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Team" sheetId="1" r:id="rId1"/>
    <sheet name="Individual" sheetId="2" r:id="rId2"/>
  </sheets>
  <definedNames/>
  <calcPr fullCalcOnLoad="1"/>
</workbook>
</file>

<file path=xl/sharedStrings.xml><?xml version="1.0" encoding="utf-8"?>
<sst xmlns="http://schemas.openxmlformats.org/spreadsheetml/2006/main" count="693" uniqueCount="152">
  <si>
    <t>Score</t>
  </si>
  <si>
    <t>Total</t>
  </si>
  <si>
    <t>Rouse</t>
  </si>
  <si>
    <t>Cedar Ridge</t>
  </si>
  <si>
    <t>Lake Travis</t>
  </si>
  <si>
    <t>Team Score</t>
  </si>
  <si>
    <t>Stony Point</t>
  </si>
  <si>
    <t>Westlake</t>
  </si>
  <si>
    <t>Bastrop</t>
  </si>
  <si>
    <t>Salado</t>
  </si>
  <si>
    <t>1</t>
  </si>
  <si>
    <t>2</t>
  </si>
  <si>
    <t>3</t>
  </si>
  <si>
    <t>4</t>
  </si>
  <si>
    <t>5</t>
  </si>
  <si>
    <t>Killeen</t>
  </si>
  <si>
    <t>Place</t>
  </si>
  <si>
    <t>Name</t>
  </si>
  <si>
    <t>School</t>
  </si>
  <si>
    <t xml:space="preserve"> </t>
  </si>
  <si>
    <t>Belton</t>
  </si>
  <si>
    <t>Hendrickson</t>
  </si>
  <si>
    <t>Round Rock</t>
  </si>
  <si>
    <t>Leander</t>
  </si>
  <si>
    <t>Connally</t>
  </si>
  <si>
    <t>Westwood</t>
  </si>
  <si>
    <t>Cedar Park</t>
  </si>
  <si>
    <t>Hendrickson Med</t>
  </si>
  <si>
    <t>Austin Bowie 1</t>
  </si>
  <si>
    <t>Austin Bowie 2</t>
  </si>
  <si>
    <t>Austin High 1</t>
  </si>
  <si>
    <t>Austin High 2</t>
  </si>
  <si>
    <t xml:space="preserve">Connally </t>
  </si>
  <si>
    <t>Central Texas Christian</t>
  </si>
  <si>
    <t>CTCS</t>
  </si>
  <si>
    <t>Dripping Springs</t>
  </si>
  <si>
    <t>Eastview</t>
  </si>
  <si>
    <t>Shoemaker</t>
  </si>
  <si>
    <t xml:space="preserve">Stony Point </t>
  </si>
  <si>
    <t>Temple</t>
  </si>
  <si>
    <t>Austin Bowie Med</t>
  </si>
  <si>
    <t>Temple Med</t>
  </si>
  <si>
    <t>Zolon Wilkens</t>
  </si>
  <si>
    <t>Nicholas Hoisington</t>
  </si>
  <si>
    <t xml:space="preserve">Chase Beradt </t>
  </si>
  <si>
    <t xml:space="preserve">Nathan Moore </t>
  </si>
  <si>
    <t>Antonio Garcia</t>
  </si>
  <si>
    <t>Chris Gough</t>
  </si>
  <si>
    <t>James Jasso</t>
  </si>
  <si>
    <t>Ryan Martinez</t>
  </si>
  <si>
    <t>Zach Mickelson</t>
  </si>
  <si>
    <t>Jake Bridges</t>
  </si>
  <si>
    <t>Alex Copeland</t>
  </si>
  <si>
    <t>Dawson Zabloski</t>
  </si>
  <si>
    <t>Alex Levy</t>
  </si>
  <si>
    <t>Charlie Combs</t>
  </si>
  <si>
    <t>Spencer McHaney</t>
  </si>
  <si>
    <t>Elliott Reese</t>
  </si>
  <si>
    <t>Matt Perry</t>
  </si>
  <si>
    <t>Josh Mercado</t>
  </si>
  <si>
    <t>Jack Hawkins</t>
  </si>
  <si>
    <t>Daniel Gift</t>
  </si>
  <si>
    <t>McLean Bell</t>
  </si>
  <si>
    <t>Ben Klatt</t>
  </si>
  <si>
    <t>Chase Wallace</t>
  </si>
  <si>
    <t>Payte Hughes</t>
  </si>
  <si>
    <t>Alce Kano</t>
  </si>
  <si>
    <t>Clayton Schuelke</t>
  </si>
  <si>
    <t>Trey Long</t>
  </si>
  <si>
    <t>Nick Ratliff</t>
  </si>
  <si>
    <t>Zach Plunk</t>
  </si>
  <si>
    <t>Andrew Paysse</t>
  </si>
  <si>
    <t>Kyle Revis</t>
  </si>
  <si>
    <t>Matt Lawyer</t>
  </si>
  <si>
    <t>Cody Byford</t>
  </si>
  <si>
    <t>Tony Underwood</t>
  </si>
  <si>
    <t>Ryan Pauley</t>
  </si>
  <si>
    <t>Ernesto Grey</t>
  </si>
  <si>
    <t>Brad Caponigro</t>
  </si>
  <si>
    <t>Dalton Hankamer</t>
  </si>
  <si>
    <t>NS</t>
  </si>
  <si>
    <t>Felix Palacios</t>
  </si>
  <si>
    <t>Oscar Ligons</t>
  </si>
  <si>
    <t>Ben Green</t>
  </si>
  <si>
    <t>Alex Charlton</t>
  </si>
  <si>
    <t>Andrew Lieke</t>
  </si>
  <si>
    <t>Hayden Seay</t>
  </si>
  <si>
    <t>Grant Bohls</t>
  </si>
  <si>
    <t xml:space="preserve">Dayne Chaplin </t>
  </si>
  <si>
    <t>Tyler Tavernier</t>
  </si>
  <si>
    <t>Bryce Sheffield</t>
  </si>
  <si>
    <t>KC Sullivan</t>
  </si>
  <si>
    <t>Tanner Roddy</t>
  </si>
  <si>
    <t>Payden Clayman</t>
  </si>
  <si>
    <t>Carter Brown</t>
  </si>
  <si>
    <t>Blake Kuempel</t>
  </si>
  <si>
    <t>Tyler Sane</t>
  </si>
  <si>
    <t>Cullen Tuggle</t>
  </si>
  <si>
    <t>Blake Kirkham</t>
  </si>
  <si>
    <t>Christian Eubanks</t>
  </si>
  <si>
    <t>Gabe Garvis</t>
  </si>
  <si>
    <t>Logan Zavala</t>
  </si>
  <si>
    <t>Steven Severance</t>
  </si>
  <si>
    <t>Raleigh Kelley</t>
  </si>
  <si>
    <t>Isaih German</t>
  </si>
  <si>
    <t>Palmer Smith</t>
  </si>
  <si>
    <t>Stephen Walkowski</t>
  </si>
  <si>
    <t>Jacob Smith</t>
  </si>
  <si>
    <t>Graham Warner</t>
  </si>
  <si>
    <t>Justin Whitaker</t>
  </si>
  <si>
    <t>Joseph Ouchie</t>
  </si>
  <si>
    <t>Nick Adams</t>
  </si>
  <si>
    <t>Austin Legrant</t>
  </si>
  <si>
    <t>Jonathan Yoder</t>
  </si>
  <si>
    <t>Will Weiss</t>
  </si>
  <si>
    <t>Chris Kim</t>
  </si>
  <si>
    <t>Wyatt Rae</t>
  </si>
  <si>
    <t>Grayson McAlister</t>
  </si>
  <si>
    <t>Ross Carpenter</t>
  </si>
  <si>
    <t>Jackson Wood</t>
  </si>
  <si>
    <t>Jake Spencer</t>
  </si>
  <si>
    <t>Kase Spears</t>
  </si>
  <si>
    <t>Javier Cruz-Cortes</t>
  </si>
  <si>
    <t>Tanner Montgomery</t>
  </si>
  <si>
    <t>Fred Barnett - JV</t>
  </si>
  <si>
    <t>TeQuan Felder</t>
  </si>
  <si>
    <t>Jonathon Tolle</t>
  </si>
  <si>
    <t>Ethan Clary</t>
  </si>
  <si>
    <t>Micah Hough</t>
  </si>
  <si>
    <t>Gus Drabik</t>
  </si>
  <si>
    <t>Christian Landry</t>
  </si>
  <si>
    <t xml:space="preserve">Robert Tweed </t>
  </si>
  <si>
    <t>Vance Pederzani</t>
  </si>
  <si>
    <t>Travis Stjern</t>
  </si>
  <si>
    <t>Ty Trammell</t>
  </si>
  <si>
    <t>AJ Hernandez</t>
  </si>
  <si>
    <t>Callen Chambers</t>
  </si>
  <si>
    <t>Derek Loew</t>
  </si>
  <si>
    <t>Michael Wagaman</t>
  </si>
  <si>
    <t>Jacob Eubanks</t>
  </si>
  <si>
    <t>Bowie Med</t>
  </si>
  <si>
    <t>Clark McCollum</t>
  </si>
  <si>
    <t>Zack Threet</t>
  </si>
  <si>
    <t>JJ Ghidoni</t>
  </si>
  <si>
    <t>Ryan McGinley</t>
  </si>
  <si>
    <t>Nick Costello</t>
  </si>
  <si>
    <t>Blair Brown</t>
  </si>
  <si>
    <t>Bobby Cullen</t>
  </si>
  <si>
    <t xml:space="preserve">Austin Cotton </t>
  </si>
  <si>
    <t>Rane Ripley</t>
  </si>
  <si>
    <t>Aaron Marshall</t>
  </si>
  <si>
    <t>Daniel Montes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</si>
</sst>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pperplate Gothic Bold"/>
      <family val="2"/>
    </font>
    <font>
      <b/>
      <sz val="10"/>
      <name val="Copperplate Gothic Bold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49" fontId="0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center"/>
    </xf>
    <xf numFmtId="0" fontId="0" fillId="34" borderId="12" xfId="0" applyFill="1" applyBorder="1" applyAlignment="1">
      <alignment/>
    </xf>
    <xf numFmtId="0" fontId="10" fillId="0" borderId="12" xfId="0" applyFont="1" applyBorder="1" applyAlignment="1">
      <alignment/>
    </xf>
    <xf numFmtId="0" fontId="11" fillId="34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5.421875" style="24" customWidth="1"/>
    <col min="2" max="2" width="29.140625" style="0" customWidth="1"/>
    <col min="4" max="4" width="15.8515625" style="0" customWidth="1"/>
    <col min="5" max="5" width="4.28125" style="0" customWidth="1"/>
    <col min="6" max="6" width="5.7109375" style="24" customWidth="1"/>
    <col min="7" max="7" width="28.140625" style="0" customWidth="1"/>
    <col min="9" max="9" width="14.28125" style="0" customWidth="1"/>
    <col min="10" max="10" width="15.7109375" style="2" customWidth="1"/>
    <col min="11" max="11" width="8.7109375" style="0" customWidth="1"/>
    <col min="13" max="13" width="18.7109375" style="3" customWidth="1"/>
    <col min="14" max="14" width="9.140625" style="29" customWidth="1"/>
  </cols>
  <sheetData>
    <row r="1" spans="1:14" s="11" customFormat="1" ht="18" customHeight="1">
      <c r="A1" s="32"/>
      <c r="B1" s="33" t="s">
        <v>28</v>
      </c>
      <c r="C1" s="34" t="s">
        <v>0</v>
      </c>
      <c r="D1" s="35"/>
      <c r="E1" s="2"/>
      <c r="F1" s="36"/>
      <c r="G1" s="37" t="s">
        <v>29</v>
      </c>
      <c r="H1" s="38" t="s">
        <v>0</v>
      </c>
      <c r="I1" s="39"/>
      <c r="J1" s="2"/>
      <c r="M1" s="9" t="s">
        <v>5</v>
      </c>
      <c r="N1" s="28"/>
    </row>
    <row r="2" spans="1:14" ht="18" customHeight="1">
      <c r="A2" s="24">
        <v>1</v>
      </c>
      <c r="B2" s="8" t="s">
        <v>42</v>
      </c>
      <c r="C2" s="9">
        <v>95</v>
      </c>
      <c r="D2" s="9" t="s">
        <v>28</v>
      </c>
      <c r="E2" s="4"/>
      <c r="F2" s="24">
        <v>1</v>
      </c>
      <c r="G2" s="8" t="s">
        <v>47</v>
      </c>
      <c r="H2" s="9">
        <v>97</v>
      </c>
      <c r="I2" s="9" t="s">
        <v>29</v>
      </c>
      <c r="J2" s="8"/>
      <c r="M2" s="41" t="s">
        <v>28</v>
      </c>
      <c r="N2" s="42">
        <f>C8</f>
        <v>374</v>
      </c>
    </row>
    <row r="3" spans="1:14" ht="18" customHeight="1">
      <c r="A3" s="24">
        <v>2</v>
      </c>
      <c r="B3" s="4" t="s">
        <v>43</v>
      </c>
      <c r="C3" s="3">
        <v>91</v>
      </c>
      <c r="D3" s="9" t="s">
        <v>28</v>
      </c>
      <c r="E3" s="2"/>
      <c r="F3" s="24">
        <v>2</v>
      </c>
      <c r="G3" s="4" t="s">
        <v>48</v>
      </c>
      <c r="H3" s="3">
        <v>100</v>
      </c>
      <c r="I3" s="3" t="s">
        <v>29</v>
      </c>
      <c r="L3" t="s">
        <v>19</v>
      </c>
      <c r="M3" s="41" t="s">
        <v>29</v>
      </c>
      <c r="N3" s="42">
        <f>H8</f>
        <v>398</v>
      </c>
    </row>
    <row r="4" spans="1:14" ht="18" customHeight="1">
      <c r="A4" s="24">
        <v>3</v>
      </c>
      <c r="B4" s="4" t="s">
        <v>44</v>
      </c>
      <c r="C4" s="3">
        <v>107</v>
      </c>
      <c r="D4" s="9" t="s">
        <v>28</v>
      </c>
      <c r="E4" s="2"/>
      <c r="F4" s="24">
        <v>3</v>
      </c>
      <c r="G4" s="4" t="s">
        <v>49</v>
      </c>
      <c r="H4" s="3">
        <v>116</v>
      </c>
      <c r="I4" s="3" t="s">
        <v>29</v>
      </c>
      <c r="M4" s="41" t="s">
        <v>30</v>
      </c>
      <c r="N4" s="42">
        <f>C17</f>
        <v>334</v>
      </c>
    </row>
    <row r="5" spans="1:14" ht="18" customHeight="1">
      <c r="A5" s="24">
        <v>4</v>
      </c>
      <c r="B5" s="4" t="s">
        <v>45</v>
      </c>
      <c r="C5" s="3">
        <v>88</v>
      </c>
      <c r="D5" s="9" t="s">
        <v>28</v>
      </c>
      <c r="E5" s="2"/>
      <c r="F5" s="24">
        <v>4</v>
      </c>
      <c r="G5" s="4" t="s">
        <v>50</v>
      </c>
      <c r="H5" s="3">
        <v>93</v>
      </c>
      <c r="I5" s="3" t="s">
        <v>29</v>
      </c>
      <c r="J5" s="3"/>
      <c r="M5" s="41" t="s">
        <v>31</v>
      </c>
      <c r="N5" s="42">
        <f>H17</f>
        <v>345</v>
      </c>
    </row>
    <row r="6" spans="1:14" ht="18" customHeight="1">
      <c r="A6" s="24">
        <v>5</v>
      </c>
      <c r="B6" s="4" t="s">
        <v>46</v>
      </c>
      <c r="C6" s="5">
        <v>100</v>
      </c>
      <c r="D6" s="9" t="s">
        <v>28</v>
      </c>
      <c r="E6" s="2"/>
      <c r="F6" s="24">
        <v>5</v>
      </c>
      <c r="G6" s="4" t="s">
        <v>51</v>
      </c>
      <c r="H6" s="5">
        <v>108</v>
      </c>
      <c r="I6" s="5" t="s">
        <v>29</v>
      </c>
      <c r="L6" t="s">
        <v>19</v>
      </c>
      <c r="M6" s="41" t="s">
        <v>8</v>
      </c>
      <c r="N6" s="42">
        <f>C26</f>
        <v>375</v>
      </c>
    </row>
    <row r="7" spans="2:14" ht="18" customHeight="1">
      <c r="B7" s="8" t="s">
        <v>1</v>
      </c>
      <c r="C7" s="9">
        <f>SUM(C2:C6)</f>
        <v>481</v>
      </c>
      <c r="D7" s="9"/>
      <c r="E7" s="2"/>
      <c r="G7" s="8" t="s">
        <v>1</v>
      </c>
      <c r="H7" s="9">
        <f>SUM(H2:H6)</f>
        <v>514</v>
      </c>
      <c r="I7" s="9"/>
      <c r="J7" s="13"/>
      <c r="M7" s="41" t="s">
        <v>20</v>
      </c>
      <c r="N7" s="42">
        <f>H26</f>
        <v>304</v>
      </c>
    </row>
    <row r="8" spans="2:14" ht="18" customHeight="1">
      <c r="B8" s="12" t="s">
        <v>5</v>
      </c>
      <c r="C8" s="16">
        <f>C7-MAX(C2:C6)</f>
        <v>374</v>
      </c>
      <c r="D8" s="16"/>
      <c r="E8" s="21"/>
      <c r="G8" s="12" t="s">
        <v>5</v>
      </c>
      <c r="H8" s="16">
        <f>H7-MAX(H2:H6)</f>
        <v>398</v>
      </c>
      <c r="I8" s="16"/>
      <c r="J8" s="21"/>
      <c r="M8" s="41" t="s">
        <v>26</v>
      </c>
      <c r="N8" s="42" t="str">
        <f>C34</f>
        <v>NS</v>
      </c>
    </row>
    <row r="9" spans="2:14" ht="18" customHeight="1">
      <c r="B9" s="12"/>
      <c r="C9" s="16"/>
      <c r="D9" s="16"/>
      <c r="G9" s="12"/>
      <c r="H9" s="16"/>
      <c r="I9" s="16"/>
      <c r="M9" s="41" t="s">
        <v>3</v>
      </c>
      <c r="N9" s="42">
        <f>H34</f>
        <v>306</v>
      </c>
    </row>
    <row r="10" spans="1:14" s="11" customFormat="1" ht="18" customHeight="1">
      <c r="A10" s="40"/>
      <c r="B10" s="33" t="s">
        <v>30</v>
      </c>
      <c r="C10" s="34" t="s">
        <v>0</v>
      </c>
      <c r="D10" s="35"/>
      <c r="E10"/>
      <c r="F10" s="40"/>
      <c r="G10" s="33" t="s">
        <v>31</v>
      </c>
      <c r="H10" s="34" t="s">
        <v>0</v>
      </c>
      <c r="I10" s="35"/>
      <c r="J10" s="15"/>
      <c r="M10" s="43" t="s">
        <v>24</v>
      </c>
      <c r="N10" s="44" t="str">
        <f>C43</f>
        <v>NS</v>
      </c>
    </row>
    <row r="11" spans="1:14" ht="18" customHeight="1">
      <c r="A11" s="24">
        <v>1</v>
      </c>
      <c r="B11" s="8" t="s">
        <v>54</v>
      </c>
      <c r="C11" s="9">
        <v>79</v>
      </c>
      <c r="D11" s="9" t="s">
        <v>30</v>
      </c>
      <c r="E11" s="14"/>
      <c r="F11" s="24">
        <v>1</v>
      </c>
      <c r="G11" s="8" t="s">
        <v>59</v>
      </c>
      <c r="H11" s="9">
        <v>82</v>
      </c>
      <c r="I11" s="9" t="s">
        <v>31</v>
      </c>
      <c r="M11" s="41" t="s">
        <v>34</v>
      </c>
      <c r="N11" s="42" t="str">
        <f>H43</f>
        <v>NS</v>
      </c>
    </row>
    <row r="12" spans="1:14" ht="18" customHeight="1">
      <c r="A12" s="24">
        <v>2</v>
      </c>
      <c r="B12" s="4" t="s">
        <v>55</v>
      </c>
      <c r="C12" s="3">
        <v>89</v>
      </c>
      <c r="D12" s="9" t="s">
        <v>30</v>
      </c>
      <c r="E12" s="2"/>
      <c r="F12" s="24">
        <v>2</v>
      </c>
      <c r="G12" s="4" t="s">
        <v>60</v>
      </c>
      <c r="H12" s="3">
        <v>82</v>
      </c>
      <c r="I12" s="9" t="s">
        <v>31</v>
      </c>
      <c r="M12" s="41" t="s">
        <v>35</v>
      </c>
      <c r="N12" s="42">
        <f>C52</f>
        <v>344</v>
      </c>
    </row>
    <row r="13" spans="1:14" ht="18" customHeight="1">
      <c r="A13" s="24">
        <v>3</v>
      </c>
      <c r="B13" s="4" t="s">
        <v>56</v>
      </c>
      <c r="C13" s="3">
        <v>90</v>
      </c>
      <c r="D13" s="9" t="s">
        <v>30</v>
      </c>
      <c r="E13" s="2"/>
      <c r="F13" s="24">
        <v>3</v>
      </c>
      <c r="G13" s="4" t="s">
        <v>61</v>
      </c>
      <c r="H13" s="3">
        <v>92</v>
      </c>
      <c r="I13" s="9" t="s">
        <v>31</v>
      </c>
      <c r="M13" s="41" t="s">
        <v>36</v>
      </c>
      <c r="N13" s="42">
        <f>H52</f>
        <v>453</v>
      </c>
    </row>
    <row r="14" spans="1:14" ht="18" customHeight="1">
      <c r="A14" s="24">
        <v>4</v>
      </c>
      <c r="B14" s="4" t="s">
        <v>57</v>
      </c>
      <c r="C14" s="3">
        <v>87</v>
      </c>
      <c r="D14" s="9" t="s">
        <v>30</v>
      </c>
      <c r="E14" s="3"/>
      <c r="F14" s="24">
        <v>4</v>
      </c>
      <c r="G14" s="4" t="s">
        <v>62</v>
      </c>
      <c r="H14" s="3">
        <v>121</v>
      </c>
      <c r="I14" s="9" t="s">
        <v>31</v>
      </c>
      <c r="M14" s="41" t="s">
        <v>21</v>
      </c>
      <c r="N14" s="42">
        <f>C60</f>
        <v>355</v>
      </c>
    </row>
    <row r="15" spans="1:14" ht="18" customHeight="1">
      <c r="A15" s="24">
        <v>5</v>
      </c>
      <c r="B15" s="4" t="s">
        <v>58</v>
      </c>
      <c r="C15" s="5">
        <v>79</v>
      </c>
      <c r="D15" s="9" t="s">
        <v>30</v>
      </c>
      <c r="E15" s="2"/>
      <c r="F15" s="24">
        <v>5</v>
      </c>
      <c r="G15" s="4" t="s">
        <v>63</v>
      </c>
      <c r="H15" s="5">
        <v>89</v>
      </c>
      <c r="I15" s="9" t="s">
        <v>31</v>
      </c>
      <c r="J15" s="7"/>
      <c r="M15" s="41" t="s">
        <v>4</v>
      </c>
      <c r="N15" s="42">
        <f>H60</f>
        <v>336</v>
      </c>
    </row>
    <row r="16" spans="2:14" ht="18" customHeight="1">
      <c r="B16" s="8" t="s">
        <v>1</v>
      </c>
      <c r="C16" s="9">
        <f>SUM(C11:C15)</f>
        <v>424</v>
      </c>
      <c r="D16" s="9"/>
      <c r="E16" s="13"/>
      <c r="G16" s="8" t="s">
        <v>1</v>
      </c>
      <c r="H16" s="9">
        <f>SUM(H11:H15)</f>
        <v>466</v>
      </c>
      <c r="I16" s="9"/>
      <c r="M16" s="41" t="s">
        <v>23</v>
      </c>
      <c r="N16" s="42">
        <f>C69</f>
        <v>328</v>
      </c>
    </row>
    <row r="17" spans="2:14" ht="18" customHeight="1">
      <c r="B17" s="12" t="s">
        <v>5</v>
      </c>
      <c r="C17" s="16">
        <f>C16-MAX(C11:C15)</f>
        <v>334</v>
      </c>
      <c r="D17" s="16"/>
      <c r="E17" s="20"/>
      <c r="G17" s="12" t="s">
        <v>5</v>
      </c>
      <c r="H17" s="16">
        <f>H16-MAX(H11:H15)</f>
        <v>345</v>
      </c>
      <c r="I17" s="16"/>
      <c r="M17" s="43" t="s">
        <v>22</v>
      </c>
      <c r="N17" s="42">
        <f>H69</f>
        <v>329</v>
      </c>
    </row>
    <row r="18" spans="2:14" ht="18" customHeight="1">
      <c r="B18" s="12"/>
      <c r="C18" s="16"/>
      <c r="D18" s="16"/>
      <c r="G18" s="12"/>
      <c r="H18" s="16"/>
      <c r="I18" s="16"/>
      <c r="M18" s="41" t="s">
        <v>2</v>
      </c>
      <c r="N18" s="42">
        <f>C78</f>
        <v>339</v>
      </c>
    </row>
    <row r="19" spans="1:14" ht="18" customHeight="1">
      <c r="A19" s="40"/>
      <c r="B19" s="33" t="s">
        <v>8</v>
      </c>
      <c r="C19" s="34" t="s">
        <v>0</v>
      </c>
      <c r="D19" s="35"/>
      <c r="E19" s="2"/>
      <c r="F19" s="40"/>
      <c r="G19" s="33" t="s">
        <v>20</v>
      </c>
      <c r="H19" s="34" t="s">
        <v>0</v>
      </c>
      <c r="I19" s="35"/>
      <c r="J19"/>
      <c r="M19" s="45" t="s">
        <v>9</v>
      </c>
      <c r="N19" s="42" t="str">
        <f>H78</f>
        <v>NS</v>
      </c>
    </row>
    <row r="20" spans="1:14" ht="18" customHeight="1">
      <c r="A20" s="24">
        <v>1</v>
      </c>
      <c r="B20" s="8" t="s">
        <v>64</v>
      </c>
      <c r="C20" s="9">
        <v>85</v>
      </c>
      <c r="D20" s="9" t="s">
        <v>8</v>
      </c>
      <c r="E20" s="14"/>
      <c r="F20" s="24">
        <v>1</v>
      </c>
      <c r="G20" s="8" t="s">
        <v>69</v>
      </c>
      <c r="H20" s="9">
        <v>74</v>
      </c>
      <c r="I20" s="9" t="s">
        <v>20</v>
      </c>
      <c r="J20" s="14"/>
      <c r="M20" s="45" t="s">
        <v>37</v>
      </c>
      <c r="N20" s="42">
        <f>C86</f>
        <v>496</v>
      </c>
    </row>
    <row r="21" spans="1:14" ht="18" customHeight="1">
      <c r="A21" s="24">
        <v>2</v>
      </c>
      <c r="B21" s="4" t="s">
        <v>65</v>
      </c>
      <c r="C21" s="3">
        <v>102</v>
      </c>
      <c r="D21" s="9" t="s">
        <v>8</v>
      </c>
      <c r="E21" s="2"/>
      <c r="F21" s="24">
        <v>2</v>
      </c>
      <c r="G21" s="4" t="s">
        <v>70</v>
      </c>
      <c r="H21" s="3">
        <v>77</v>
      </c>
      <c r="I21" s="9" t="s">
        <v>20</v>
      </c>
      <c r="M21" s="45" t="s">
        <v>6</v>
      </c>
      <c r="N21" s="42">
        <f>H86</f>
        <v>396</v>
      </c>
    </row>
    <row r="22" spans="1:14" ht="18" customHeight="1">
      <c r="A22" s="24">
        <v>3</v>
      </c>
      <c r="B22" s="4" t="s">
        <v>66</v>
      </c>
      <c r="C22" s="3">
        <v>102</v>
      </c>
      <c r="D22" s="9" t="s">
        <v>8</v>
      </c>
      <c r="E22" s="2"/>
      <c r="F22" s="24">
        <v>3</v>
      </c>
      <c r="G22" s="4" t="s">
        <v>71</v>
      </c>
      <c r="H22" s="3">
        <v>71</v>
      </c>
      <c r="I22" s="9" t="s">
        <v>20</v>
      </c>
      <c r="M22" s="45" t="s">
        <v>39</v>
      </c>
      <c r="N22" s="42">
        <f>C95</f>
        <v>341</v>
      </c>
    </row>
    <row r="23" spans="1:14" ht="18" customHeight="1">
      <c r="A23" s="24">
        <v>4</v>
      </c>
      <c r="B23" s="4" t="s">
        <v>67</v>
      </c>
      <c r="C23" s="3">
        <v>98</v>
      </c>
      <c r="D23" s="9" t="s">
        <v>8</v>
      </c>
      <c r="E23" s="3"/>
      <c r="F23" s="24">
        <v>4</v>
      </c>
      <c r="G23" s="4" t="s">
        <v>72</v>
      </c>
      <c r="H23" s="3">
        <v>82</v>
      </c>
      <c r="I23" s="9" t="s">
        <v>20</v>
      </c>
      <c r="J23" s="3"/>
      <c r="M23" s="46" t="s">
        <v>7</v>
      </c>
      <c r="N23" s="42">
        <f>H95</f>
        <v>338</v>
      </c>
    </row>
    <row r="24" spans="1:14" ht="18" customHeight="1">
      <c r="A24" s="24">
        <v>5</v>
      </c>
      <c r="B24" s="4" t="s">
        <v>68</v>
      </c>
      <c r="C24" s="5">
        <v>90</v>
      </c>
      <c r="D24" s="9" t="s">
        <v>8</v>
      </c>
      <c r="E24" s="2"/>
      <c r="F24" s="24">
        <v>5</v>
      </c>
      <c r="G24" s="4" t="s">
        <v>73</v>
      </c>
      <c r="H24" s="5">
        <v>82</v>
      </c>
      <c r="I24" s="9" t="s">
        <v>20</v>
      </c>
      <c r="M24" s="45" t="s">
        <v>25</v>
      </c>
      <c r="N24" s="42">
        <f>D104</f>
        <v>0</v>
      </c>
    </row>
    <row r="25" spans="2:14" ht="18" customHeight="1">
      <c r="B25" s="8" t="s">
        <v>1</v>
      </c>
      <c r="C25" s="9">
        <f>SUM(C20:C24)</f>
        <v>477</v>
      </c>
      <c r="D25" s="9"/>
      <c r="E25" s="13"/>
      <c r="G25" s="8" t="s">
        <v>1</v>
      </c>
      <c r="H25" s="9">
        <f>SUM(H20:H24)</f>
        <v>386</v>
      </c>
      <c r="I25" s="9"/>
      <c r="J25" s="13"/>
      <c r="N25" s="29" t="s">
        <v>19</v>
      </c>
    </row>
    <row r="26" spans="2:9" ht="18" customHeight="1">
      <c r="B26" s="12" t="s">
        <v>5</v>
      </c>
      <c r="C26" s="16">
        <f>C25-MAX(C20:C24)</f>
        <v>375</v>
      </c>
      <c r="D26" s="16"/>
      <c r="G26" s="12" t="s">
        <v>5</v>
      </c>
      <c r="H26" s="16">
        <f>H25-MAX(H20:H24)</f>
        <v>304</v>
      </c>
      <c r="I26" s="16"/>
    </row>
    <row r="27" spans="1:10" ht="18" customHeight="1">
      <c r="A27" s="40"/>
      <c r="B27" s="33" t="s">
        <v>26</v>
      </c>
      <c r="C27" s="34" t="s">
        <v>0</v>
      </c>
      <c r="D27" s="35"/>
      <c r="E27" s="2"/>
      <c r="F27" s="40"/>
      <c r="G27" s="33" t="s">
        <v>3</v>
      </c>
      <c r="H27" s="34" t="s">
        <v>0</v>
      </c>
      <c r="I27" s="35"/>
      <c r="J27"/>
    </row>
    <row r="28" spans="1:10" ht="18" customHeight="1">
      <c r="A28" s="27" t="s">
        <v>10</v>
      </c>
      <c r="B28" s="8" t="s">
        <v>151</v>
      </c>
      <c r="C28" s="9">
        <v>88</v>
      </c>
      <c r="D28" s="9" t="s">
        <v>26</v>
      </c>
      <c r="E28" s="14"/>
      <c r="F28" s="27" t="s">
        <v>10</v>
      </c>
      <c r="G28" s="8" t="s">
        <v>74</v>
      </c>
      <c r="H28" s="9">
        <v>74</v>
      </c>
      <c r="I28" s="9" t="s">
        <v>15</v>
      </c>
      <c r="J28" s="14"/>
    </row>
    <row r="29" spans="1:9" ht="18" customHeight="1">
      <c r="A29" s="27" t="s">
        <v>11</v>
      </c>
      <c r="B29" s="4" t="s">
        <v>19</v>
      </c>
      <c r="C29" s="3" t="s">
        <v>19</v>
      </c>
      <c r="D29" s="9" t="s">
        <v>26</v>
      </c>
      <c r="E29" s="2"/>
      <c r="F29" s="27" t="s">
        <v>11</v>
      </c>
      <c r="G29" s="4" t="s">
        <v>75</v>
      </c>
      <c r="H29" s="3">
        <v>70</v>
      </c>
      <c r="I29" s="9" t="s">
        <v>15</v>
      </c>
    </row>
    <row r="30" spans="1:9" ht="18" customHeight="1">
      <c r="A30" s="27" t="s">
        <v>12</v>
      </c>
      <c r="B30" s="4" t="s">
        <v>19</v>
      </c>
      <c r="C30" s="3" t="s">
        <v>19</v>
      </c>
      <c r="D30" s="9" t="s">
        <v>26</v>
      </c>
      <c r="E30" s="2"/>
      <c r="F30" s="27" t="s">
        <v>12</v>
      </c>
      <c r="G30" s="4" t="s">
        <v>76</v>
      </c>
      <c r="H30" s="3">
        <v>77</v>
      </c>
      <c r="I30" s="9" t="s">
        <v>15</v>
      </c>
    </row>
    <row r="31" spans="1:10" ht="18" customHeight="1">
      <c r="A31" s="27" t="s">
        <v>13</v>
      </c>
      <c r="B31" s="4" t="s">
        <v>19</v>
      </c>
      <c r="C31" s="3" t="s">
        <v>19</v>
      </c>
      <c r="D31" s="9" t="s">
        <v>26</v>
      </c>
      <c r="E31" s="3"/>
      <c r="F31" s="27" t="s">
        <v>13</v>
      </c>
      <c r="G31" s="4" t="s">
        <v>77</v>
      </c>
      <c r="H31" s="3">
        <v>85</v>
      </c>
      <c r="I31" s="9" t="s">
        <v>15</v>
      </c>
      <c r="J31" s="3"/>
    </row>
    <row r="32" spans="1:9" ht="18" customHeight="1">
      <c r="A32" s="27" t="s">
        <v>14</v>
      </c>
      <c r="B32" s="4" t="s">
        <v>19</v>
      </c>
      <c r="C32" s="5" t="s">
        <v>19</v>
      </c>
      <c r="D32" s="9" t="s">
        <v>26</v>
      </c>
      <c r="E32" s="2"/>
      <c r="F32" s="27" t="s">
        <v>14</v>
      </c>
      <c r="G32" s="4" t="s">
        <v>78</v>
      </c>
      <c r="H32" s="5">
        <v>85</v>
      </c>
      <c r="I32" s="9" t="s">
        <v>15</v>
      </c>
    </row>
    <row r="33" spans="2:10" ht="18" customHeight="1">
      <c r="B33" s="8" t="s">
        <v>1</v>
      </c>
      <c r="C33" s="9">
        <f>SUM(C28:C32)</f>
        <v>88</v>
      </c>
      <c r="D33" s="9"/>
      <c r="E33" s="13"/>
      <c r="G33" s="8" t="s">
        <v>1</v>
      </c>
      <c r="H33" s="9">
        <f>SUM(H28:H32)</f>
        <v>391</v>
      </c>
      <c r="I33" s="9"/>
      <c r="J33" s="13"/>
    </row>
    <row r="34" spans="2:9" ht="18" customHeight="1">
      <c r="B34" s="12" t="s">
        <v>5</v>
      </c>
      <c r="C34" s="16" t="s">
        <v>80</v>
      </c>
      <c r="D34" s="16"/>
      <c r="G34" s="12" t="s">
        <v>5</v>
      </c>
      <c r="H34" s="16">
        <f>H33-MAX(H28:H32)</f>
        <v>306</v>
      </c>
      <c r="I34" s="16"/>
    </row>
    <row r="35" spans="2:9" ht="18" customHeight="1">
      <c r="B35" s="12"/>
      <c r="C35" s="16"/>
      <c r="D35" s="16"/>
      <c r="G35" s="12"/>
      <c r="H35" s="16"/>
      <c r="I35" s="16"/>
    </row>
    <row r="36" spans="1:9" ht="18" customHeight="1">
      <c r="A36" s="40"/>
      <c r="B36" s="33" t="s">
        <v>32</v>
      </c>
      <c r="C36" s="34" t="s">
        <v>0</v>
      </c>
      <c r="D36" s="35"/>
      <c r="F36" s="40"/>
      <c r="G36" s="33" t="s">
        <v>33</v>
      </c>
      <c r="H36" s="34" t="s">
        <v>0</v>
      </c>
      <c r="I36" s="35"/>
    </row>
    <row r="37" spans="1:10" ht="18" customHeight="1">
      <c r="A37" s="27" t="s">
        <v>10</v>
      </c>
      <c r="B37" s="8" t="s">
        <v>81</v>
      </c>
      <c r="C37" s="9">
        <v>97</v>
      </c>
      <c r="D37" s="9" t="s">
        <v>32</v>
      </c>
      <c r="E37" s="14"/>
      <c r="F37" s="27" t="s">
        <v>10</v>
      </c>
      <c r="G37" s="8" t="s">
        <v>79</v>
      </c>
      <c r="H37" s="9">
        <v>77</v>
      </c>
      <c r="I37" s="9" t="s">
        <v>34</v>
      </c>
      <c r="J37" s="14"/>
    </row>
    <row r="38" spans="1:9" ht="18" customHeight="1">
      <c r="A38" s="27" t="s">
        <v>11</v>
      </c>
      <c r="B38" s="4" t="s">
        <v>82</v>
      </c>
      <c r="C38" s="3">
        <v>102</v>
      </c>
      <c r="D38" s="9" t="s">
        <v>32</v>
      </c>
      <c r="E38" s="2"/>
      <c r="F38" s="27" t="s">
        <v>11</v>
      </c>
      <c r="G38" s="4" t="s">
        <v>19</v>
      </c>
      <c r="H38" s="3" t="s">
        <v>19</v>
      </c>
      <c r="I38" s="9" t="s">
        <v>34</v>
      </c>
    </row>
    <row r="39" spans="1:9" ht="18" customHeight="1">
      <c r="A39" s="27" t="s">
        <v>12</v>
      </c>
      <c r="B39" s="4" t="s">
        <v>83</v>
      </c>
      <c r="C39" s="3">
        <v>97</v>
      </c>
      <c r="D39" s="9" t="s">
        <v>32</v>
      </c>
      <c r="E39" s="2"/>
      <c r="F39" s="27" t="s">
        <v>12</v>
      </c>
      <c r="G39" s="4" t="s">
        <v>19</v>
      </c>
      <c r="H39" s="3" t="s">
        <v>19</v>
      </c>
      <c r="I39" s="9" t="s">
        <v>34</v>
      </c>
    </row>
    <row r="40" spans="1:10" ht="18" customHeight="1">
      <c r="A40" s="27" t="s">
        <v>13</v>
      </c>
      <c r="B40" s="4" t="s">
        <v>19</v>
      </c>
      <c r="C40" s="3" t="s">
        <v>19</v>
      </c>
      <c r="D40" s="9" t="s">
        <v>32</v>
      </c>
      <c r="E40" s="3"/>
      <c r="F40" s="27" t="s">
        <v>13</v>
      </c>
      <c r="G40" s="4" t="s">
        <v>19</v>
      </c>
      <c r="H40" s="3" t="s">
        <v>19</v>
      </c>
      <c r="I40" s="9" t="s">
        <v>34</v>
      </c>
      <c r="J40" s="3"/>
    </row>
    <row r="41" spans="1:9" ht="18" customHeight="1">
      <c r="A41" s="27" t="s">
        <v>14</v>
      </c>
      <c r="B41" s="4"/>
      <c r="C41" s="22" t="s">
        <v>19</v>
      </c>
      <c r="D41" s="9" t="s">
        <v>32</v>
      </c>
      <c r="E41" s="2"/>
      <c r="F41" s="27" t="s">
        <v>14</v>
      </c>
      <c r="G41" s="4" t="s">
        <v>19</v>
      </c>
      <c r="H41" s="5" t="s">
        <v>19</v>
      </c>
      <c r="I41" s="9" t="s">
        <v>34</v>
      </c>
    </row>
    <row r="42" spans="2:10" ht="18" customHeight="1">
      <c r="B42" s="8" t="s">
        <v>1</v>
      </c>
      <c r="C42" s="9">
        <f>SUM(C37:C41)</f>
        <v>296</v>
      </c>
      <c r="D42" s="9"/>
      <c r="E42" s="13"/>
      <c r="G42" s="8" t="s">
        <v>1</v>
      </c>
      <c r="H42" s="9">
        <f>SUM(H37:H41)</f>
        <v>77</v>
      </c>
      <c r="I42" s="9"/>
      <c r="J42" s="13"/>
    </row>
    <row r="43" spans="2:9" ht="18" customHeight="1">
      <c r="B43" s="12" t="s">
        <v>5</v>
      </c>
      <c r="C43" s="16" t="s">
        <v>80</v>
      </c>
      <c r="D43" s="16"/>
      <c r="E43" s="20"/>
      <c r="G43" s="12" t="s">
        <v>5</v>
      </c>
      <c r="H43" s="16" t="s">
        <v>80</v>
      </c>
      <c r="I43" s="16"/>
    </row>
    <row r="44" spans="2:9" ht="18" customHeight="1">
      <c r="B44" s="12"/>
      <c r="C44" s="16"/>
      <c r="D44" s="16"/>
      <c r="G44" s="12"/>
      <c r="H44" s="16"/>
      <c r="I44" s="16"/>
    </row>
    <row r="45" spans="1:10" ht="18" customHeight="1">
      <c r="A45" s="40"/>
      <c r="B45" s="33" t="s">
        <v>35</v>
      </c>
      <c r="C45" s="34" t="s">
        <v>0</v>
      </c>
      <c r="D45" s="35"/>
      <c r="F45" s="40"/>
      <c r="G45" s="33" t="s">
        <v>36</v>
      </c>
      <c r="H45" s="34" t="s">
        <v>0</v>
      </c>
      <c r="I45" s="35"/>
      <c r="J45" s="11"/>
    </row>
    <row r="46" spans="1:11" ht="18" customHeight="1">
      <c r="A46" s="27" t="s">
        <v>10</v>
      </c>
      <c r="B46" s="8" t="s">
        <v>84</v>
      </c>
      <c r="C46" s="9">
        <v>80</v>
      </c>
      <c r="D46" s="47" t="s">
        <v>35</v>
      </c>
      <c r="E46" s="14"/>
      <c r="F46" s="27" t="s">
        <v>10</v>
      </c>
      <c r="G46" s="8" t="s">
        <v>89</v>
      </c>
      <c r="H46" s="9">
        <v>110</v>
      </c>
      <c r="I46" s="9" t="s">
        <v>36</v>
      </c>
      <c r="J46"/>
      <c r="K46" s="1"/>
    </row>
    <row r="47" spans="1:11" ht="18" customHeight="1">
      <c r="A47" s="27" t="s">
        <v>11</v>
      </c>
      <c r="B47" s="4" t="s">
        <v>85</v>
      </c>
      <c r="C47" s="3">
        <v>97</v>
      </c>
      <c r="D47" s="47" t="s">
        <v>35</v>
      </c>
      <c r="E47" s="2"/>
      <c r="F47" s="27" t="s">
        <v>11</v>
      </c>
      <c r="G47" s="4" t="s">
        <v>90</v>
      </c>
      <c r="H47" s="3">
        <v>131</v>
      </c>
      <c r="I47" s="9" t="s">
        <v>36</v>
      </c>
      <c r="J47" s="3"/>
      <c r="K47" s="2"/>
    </row>
    <row r="48" spans="1:11" ht="18" customHeight="1">
      <c r="A48" s="27" t="s">
        <v>12</v>
      </c>
      <c r="B48" s="4" t="s">
        <v>86</v>
      </c>
      <c r="C48" s="3">
        <v>79</v>
      </c>
      <c r="D48" s="47" t="s">
        <v>35</v>
      </c>
      <c r="E48" s="2"/>
      <c r="F48" s="27" t="s">
        <v>12</v>
      </c>
      <c r="G48" s="4" t="s">
        <v>91</v>
      </c>
      <c r="H48" s="3">
        <v>106</v>
      </c>
      <c r="I48" s="9" t="s">
        <v>36</v>
      </c>
      <c r="J48" s="1"/>
      <c r="K48" s="2"/>
    </row>
    <row r="49" spans="1:9" ht="18" customHeight="1">
      <c r="A49" s="27" t="s">
        <v>13</v>
      </c>
      <c r="B49" s="4" t="s">
        <v>87</v>
      </c>
      <c r="C49" s="5">
        <v>93</v>
      </c>
      <c r="D49" s="47" t="s">
        <v>35</v>
      </c>
      <c r="E49" s="3"/>
      <c r="F49" s="27" t="s">
        <v>13</v>
      </c>
      <c r="G49" s="4" t="s">
        <v>92</v>
      </c>
      <c r="H49" s="3">
        <v>125</v>
      </c>
      <c r="I49" s="9" t="s">
        <v>36</v>
      </c>
    </row>
    <row r="50" spans="1:10" ht="18" customHeight="1">
      <c r="A50" s="27" t="s">
        <v>14</v>
      </c>
      <c r="B50" s="4" t="s">
        <v>88</v>
      </c>
      <c r="C50" s="3">
        <v>92</v>
      </c>
      <c r="D50" s="47" t="s">
        <v>35</v>
      </c>
      <c r="E50" s="2"/>
      <c r="F50" s="27" t="s">
        <v>14</v>
      </c>
      <c r="G50" s="4" t="s">
        <v>93</v>
      </c>
      <c r="H50" s="5">
        <v>112</v>
      </c>
      <c r="I50" s="9" t="s">
        <v>36</v>
      </c>
      <c r="J50" s="5"/>
    </row>
    <row r="51" spans="2:10" ht="18" customHeight="1">
      <c r="B51" s="8" t="s">
        <v>1</v>
      </c>
      <c r="C51" s="9">
        <f>SUM(C46:C50)</f>
        <v>441</v>
      </c>
      <c r="D51" s="9"/>
      <c r="E51" s="13"/>
      <c r="G51" s="8" t="s">
        <v>1</v>
      </c>
      <c r="H51" s="9">
        <f>SUM(H46:H50)</f>
        <v>584</v>
      </c>
      <c r="I51" s="9"/>
      <c r="J51" s="10"/>
    </row>
    <row r="52" spans="2:10" ht="18" customHeight="1">
      <c r="B52" s="12" t="s">
        <v>5</v>
      </c>
      <c r="C52" s="16">
        <f>C51-MAX(C46:C50)</f>
        <v>344</v>
      </c>
      <c r="D52" s="16"/>
      <c r="G52" s="12" t="s">
        <v>5</v>
      </c>
      <c r="H52" s="16">
        <f>H51-MAX(H46:H50)</f>
        <v>453</v>
      </c>
      <c r="I52" s="16"/>
      <c r="J52"/>
    </row>
    <row r="53" spans="1:10" ht="18" customHeight="1">
      <c r="A53" s="40"/>
      <c r="B53" s="33" t="s">
        <v>21</v>
      </c>
      <c r="C53" s="34" t="s">
        <v>0</v>
      </c>
      <c r="D53" s="35"/>
      <c r="F53" s="40"/>
      <c r="G53" s="33" t="s">
        <v>4</v>
      </c>
      <c r="H53" s="34" t="s">
        <v>0</v>
      </c>
      <c r="I53" s="35"/>
      <c r="J53"/>
    </row>
    <row r="54" spans="1:10" ht="18" customHeight="1">
      <c r="A54" s="27" t="s">
        <v>10</v>
      </c>
      <c r="B54" s="8" t="s">
        <v>94</v>
      </c>
      <c r="C54" s="9">
        <v>87</v>
      </c>
      <c r="D54" s="9" t="s">
        <v>21</v>
      </c>
      <c r="E54" s="14"/>
      <c r="F54" s="27" t="s">
        <v>10</v>
      </c>
      <c r="G54" s="8" t="s">
        <v>101</v>
      </c>
      <c r="H54" s="9">
        <v>81</v>
      </c>
      <c r="I54" s="9" t="s">
        <v>4</v>
      </c>
      <c r="J54" s="14"/>
    </row>
    <row r="55" spans="1:9" ht="18" customHeight="1">
      <c r="A55" s="27" t="s">
        <v>11</v>
      </c>
      <c r="B55" s="4" t="s">
        <v>95</v>
      </c>
      <c r="C55" s="3">
        <v>81</v>
      </c>
      <c r="D55" s="9" t="s">
        <v>21</v>
      </c>
      <c r="E55" s="2"/>
      <c r="F55" s="27" t="s">
        <v>11</v>
      </c>
      <c r="G55" s="4" t="s">
        <v>102</v>
      </c>
      <c r="H55" s="3">
        <v>88</v>
      </c>
      <c r="I55" s="9" t="s">
        <v>4</v>
      </c>
    </row>
    <row r="56" spans="1:9" ht="18" customHeight="1">
      <c r="A56" s="27" t="s">
        <v>12</v>
      </c>
      <c r="B56" s="4" t="s">
        <v>96</v>
      </c>
      <c r="C56" s="3">
        <v>101</v>
      </c>
      <c r="D56" s="9" t="s">
        <v>21</v>
      </c>
      <c r="E56" s="2"/>
      <c r="F56" s="27" t="s">
        <v>12</v>
      </c>
      <c r="G56" s="4" t="s">
        <v>103</v>
      </c>
      <c r="H56" s="3">
        <v>89</v>
      </c>
      <c r="I56" s="9" t="s">
        <v>4</v>
      </c>
    </row>
    <row r="57" spans="1:10" ht="18" customHeight="1">
      <c r="A57" s="27" t="s">
        <v>13</v>
      </c>
      <c r="B57" s="4" t="s">
        <v>97</v>
      </c>
      <c r="C57" s="3">
        <v>98</v>
      </c>
      <c r="D57" s="9" t="s">
        <v>21</v>
      </c>
      <c r="E57" s="3"/>
      <c r="F57" s="27" t="s">
        <v>13</v>
      </c>
      <c r="G57" s="4" t="s">
        <v>104</v>
      </c>
      <c r="H57" s="3">
        <v>84</v>
      </c>
      <c r="I57" s="9" t="s">
        <v>4</v>
      </c>
      <c r="J57" s="3"/>
    </row>
    <row r="58" spans="1:9" ht="18" customHeight="1">
      <c r="A58" s="27" t="s">
        <v>14</v>
      </c>
      <c r="B58" s="4" t="s">
        <v>98</v>
      </c>
      <c r="C58" s="5">
        <v>89</v>
      </c>
      <c r="D58" s="9" t="s">
        <v>21</v>
      </c>
      <c r="E58" s="2"/>
      <c r="F58" s="27" t="s">
        <v>14</v>
      </c>
      <c r="G58" s="4" t="s">
        <v>105</v>
      </c>
      <c r="H58" s="5">
        <v>83</v>
      </c>
      <c r="I58" s="9" t="s">
        <v>4</v>
      </c>
    </row>
    <row r="59" spans="2:10" ht="18" customHeight="1">
      <c r="B59" s="8" t="s">
        <v>1</v>
      </c>
      <c r="C59" s="9">
        <f>SUM(C54:C58)</f>
        <v>456</v>
      </c>
      <c r="D59" s="9"/>
      <c r="E59" s="13"/>
      <c r="G59" s="8" t="s">
        <v>1</v>
      </c>
      <c r="H59" s="9">
        <f>SUM(H54:H58)</f>
        <v>425</v>
      </c>
      <c r="I59" s="9"/>
      <c r="J59" s="13"/>
    </row>
    <row r="60" spans="2:9" ht="18" customHeight="1">
      <c r="B60" s="12" t="s">
        <v>5</v>
      </c>
      <c r="C60" s="16">
        <f>C59-MAX(C54:C58)</f>
        <v>355</v>
      </c>
      <c r="D60" s="16"/>
      <c r="G60" s="12" t="s">
        <v>5</v>
      </c>
      <c r="H60" s="16">
        <f>H59-MAX(H54:H58)</f>
        <v>336</v>
      </c>
      <c r="I60" s="16"/>
    </row>
    <row r="61" spans="2:9" ht="18" customHeight="1">
      <c r="B61" s="12"/>
      <c r="C61" s="16"/>
      <c r="D61" s="16"/>
      <c r="G61" s="12"/>
      <c r="H61" s="16"/>
      <c r="I61" s="16"/>
    </row>
    <row r="62" spans="1:9" ht="18" customHeight="1">
      <c r="A62" s="40"/>
      <c r="B62" s="33" t="s">
        <v>23</v>
      </c>
      <c r="C62" s="34" t="s">
        <v>0</v>
      </c>
      <c r="D62" s="35"/>
      <c r="F62" s="40"/>
      <c r="G62" s="33" t="s">
        <v>22</v>
      </c>
      <c r="H62" s="34" t="s">
        <v>0</v>
      </c>
      <c r="I62" s="35"/>
    </row>
    <row r="63" spans="1:10" ht="18" customHeight="1">
      <c r="A63" s="27" t="s">
        <v>10</v>
      </c>
      <c r="B63" s="8" t="s">
        <v>106</v>
      </c>
      <c r="C63" s="9">
        <v>77</v>
      </c>
      <c r="D63" s="9" t="s">
        <v>23</v>
      </c>
      <c r="E63" s="14"/>
      <c r="F63" s="27" t="s">
        <v>10</v>
      </c>
      <c r="G63" s="8" t="s">
        <v>111</v>
      </c>
      <c r="H63" s="9">
        <v>93</v>
      </c>
      <c r="I63" s="9" t="s">
        <v>22</v>
      </c>
      <c r="J63" s="14"/>
    </row>
    <row r="64" spans="1:9" ht="18" customHeight="1">
      <c r="A64" s="27" t="s">
        <v>11</v>
      </c>
      <c r="B64" s="4" t="s">
        <v>107</v>
      </c>
      <c r="C64" s="3">
        <v>85</v>
      </c>
      <c r="D64" s="9" t="s">
        <v>23</v>
      </c>
      <c r="E64" s="2"/>
      <c r="F64" s="27" t="s">
        <v>11</v>
      </c>
      <c r="G64" s="4" t="s">
        <v>112</v>
      </c>
      <c r="H64" s="3">
        <v>75</v>
      </c>
      <c r="I64" s="3" t="s">
        <v>22</v>
      </c>
    </row>
    <row r="65" spans="1:9" ht="18" customHeight="1">
      <c r="A65" s="27" t="s">
        <v>12</v>
      </c>
      <c r="B65" s="4" t="s">
        <v>108</v>
      </c>
      <c r="C65" s="3">
        <v>83</v>
      </c>
      <c r="D65" s="9" t="s">
        <v>23</v>
      </c>
      <c r="E65" s="2"/>
      <c r="F65" s="27" t="s">
        <v>12</v>
      </c>
      <c r="G65" s="4" t="s">
        <v>113</v>
      </c>
      <c r="H65" s="3">
        <v>84</v>
      </c>
      <c r="I65" s="3" t="s">
        <v>22</v>
      </c>
    </row>
    <row r="66" spans="1:10" ht="18" customHeight="1">
      <c r="A66" s="27" t="s">
        <v>13</v>
      </c>
      <c r="B66" s="4" t="s">
        <v>109</v>
      </c>
      <c r="C66" s="3">
        <v>83</v>
      </c>
      <c r="D66" s="9" t="s">
        <v>23</v>
      </c>
      <c r="E66" s="3"/>
      <c r="F66" s="27" t="s">
        <v>13</v>
      </c>
      <c r="G66" s="4" t="s">
        <v>114</v>
      </c>
      <c r="H66" s="3">
        <v>83</v>
      </c>
      <c r="I66" s="3" t="s">
        <v>22</v>
      </c>
      <c r="J66" s="3"/>
    </row>
    <row r="67" spans="1:9" ht="18" customHeight="1">
      <c r="A67" s="27" t="s">
        <v>14</v>
      </c>
      <c r="B67" s="4" t="s">
        <v>110</v>
      </c>
      <c r="C67" s="5">
        <v>90</v>
      </c>
      <c r="D67" s="9" t="s">
        <v>23</v>
      </c>
      <c r="E67" s="2"/>
      <c r="F67" s="27" t="s">
        <v>14</v>
      </c>
      <c r="G67" s="4" t="s">
        <v>115</v>
      </c>
      <c r="H67" s="5">
        <v>87</v>
      </c>
      <c r="I67" s="5" t="s">
        <v>22</v>
      </c>
    </row>
    <row r="68" spans="2:10" ht="18" customHeight="1">
      <c r="B68" s="8" t="s">
        <v>1</v>
      </c>
      <c r="C68" s="9">
        <f>SUM(C63:C67)</f>
        <v>418</v>
      </c>
      <c r="D68" s="9"/>
      <c r="E68" s="13"/>
      <c r="G68" s="8" t="s">
        <v>1</v>
      </c>
      <c r="H68" s="9">
        <f>SUM(H63:H67)</f>
        <v>422</v>
      </c>
      <c r="I68" s="9"/>
      <c r="J68" s="13"/>
    </row>
    <row r="69" spans="2:9" ht="18" customHeight="1">
      <c r="B69" s="12" t="s">
        <v>5</v>
      </c>
      <c r="C69" s="16">
        <f>C68-MAX(C63:C67)</f>
        <v>328</v>
      </c>
      <c r="D69" s="16"/>
      <c r="G69" s="12" t="s">
        <v>5</v>
      </c>
      <c r="H69" s="16">
        <f>H68-MAX(H63:H67)</f>
        <v>329</v>
      </c>
      <c r="I69" s="16"/>
    </row>
    <row r="70" spans="2:9" ht="18" customHeight="1">
      <c r="B70" s="12"/>
      <c r="C70" s="16"/>
      <c r="D70" s="16"/>
      <c r="G70" s="17"/>
      <c r="H70" s="16"/>
      <c r="I70" s="16"/>
    </row>
    <row r="71" spans="1:9" ht="18" customHeight="1">
      <c r="A71" s="40"/>
      <c r="B71" s="33" t="s">
        <v>2</v>
      </c>
      <c r="C71" s="34" t="s">
        <v>0</v>
      </c>
      <c r="D71" s="35"/>
      <c r="E71" s="2"/>
      <c r="F71" s="40"/>
      <c r="G71" s="33" t="s">
        <v>9</v>
      </c>
      <c r="H71" s="34" t="s">
        <v>0</v>
      </c>
      <c r="I71" s="35"/>
    </row>
    <row r="72" spans="1:10" ht="18" customHeight="1">
      <c r="A72" s="27" t="s">
        <v>10</v>
      </c>
      <c r="B72" s="8" t="s">
        <v>116</v>
      </c>
      <c r="C72" s="9">
        <v>84</v>
      </c>
      <c r="D72" s="9" t="s">
        <v>2</v>
      </c>
      <c r="E72" s="14"/>
      <c r="F72" s="27" t="s">
        <v>10</v>
      </c>
      <c r="G72" s="8" t="s">
        <v>121</v>
      </c>
      <c r="H72" s="9">
        <v>82</v>
      </c>
      <c r="I72" s="9" t="s">
        <v>9</v>
      </c>
      <c r="J72" s="8"/>
    </row>
    <row r="73" spans="1:9" ht="18" customHeight="1">
      <c r="A73" s="27" t="s">
        <v>11</v>
      </c>
      <c r="B73" s="4" t="s">
        <v>117</v>
      </c>
      <c r="C73" s="3">
        <v>84</v>
      </c>
      <c r="D73" s="3" t="s">
        <v>2</v>
      </c>
      <c r="E73" s="2"/>
      <c r="F73" s="27" t="s">
        <v>11</v>
      </c>
      <c r="G73" s="4" t="s">
        <v>122</v>
      </c>
      <c r="H73" s="3">
        <v>83</v>
      </c>
      <c r="I73" s="3" t="s">
        <v>9</v>
      </c>
    </row>
    <row r="74" spans="1:9" ht="18" customHeight="1">
      <c r="A74" s="27" t="s">
        <v>12</v>
      </c>
      <c r="B74" s="4" t="s">
        <v>118</v>
      </c>
      <c r="C74" s="3">
        <v>88</v>
      </c>
      <c r="D74" s="3" t="s">
        <v>2</v>
      </c>
      <c r="E74" s="2"/>
      <c r="F74" s="27" t="s">
        <v>12</v>
      </c>
      <c r="G74" s="4" t="s">
        <v>123</v>
      </c>
      <c r="H74" s="3">
        <v>102</v>
      </c>
      <c r="I74" s="3" t="s">
        <v>9</v>
      </c>
    </row>
    <row r="75" spans="1:10" ht="18" customHeight="1">
      <c r="A75" s="27" t="s">
        <v>13</v>
      </c>
      <c r="B75" s="4" t="s">
        <v>119</v>
      </c>
      <c r="C75" s="3">
        <v>84</v>
      </c>
      <c r="D75" s="3" t="s">
        <v>2</v>
      </c>
      <c r="E75" s="3"/>
      <c r="F75" s="27" t="s">
        <v>13</v>
      </c>
      <c r="G75" s="4" t="s">
        <v>19</v>
      </c>
      <c r="H75" s="3" t="s">
        <v>19</v>
      </c>
      <c r="I75" s="3" t="s">
        <v>9</v>
      </c>
      <c r="J75" s="3"/>
    </row>
    <row r="76" spans="1:9" ht="18" customHeight="1">
      <c r="A76" s="27" t="s">
        <v>14</v>
      </c>
      <c r="B76" s="4" t="s">
        <v>120</v>
      </c>
      <c r="C76" s="5">
        <v>87</v>
      </c>
      <c r="D76" s="5" t="s">
        <v>2</v>
      </c>
      <c r="E76" s="2"/>
      <c r="F76" s="27" t="s">
        <v>14</v>
      </c>
      <c r="G76" s="4" t="s">
        <v>124</v>
      </c>
      <c r="H76" s="5">
        <v>81</v>
      </c>
      <c r="I76" s="5" t="s">
        <v>9</v>
      </c>
    </row>
    <row r="77" spans="2:10" ht="18" customHeight="1">
      <c r="B77" s="8" t="s">
        <v>1</v>
      </c>
      <c r="C77" s="9">
        <f>SUM(C72:C76)</f>
        <v>427</v>
      </c>
      <c r="D77" s="9"/>
      <c r="E77" s="13"/>
      <c r="G77" s="8" t="s">
        <v>1</v>
      </c>
      <c r="H77" s="9">
        <f>SUM(H72:H76)</f>
        <v>348</v>
      </c>
      <c r="I77" s="9"/>
      <c r="J77" s="13"/>
    </row>
    <row r="78" spans="2:10" ht="18" customHeight="1">
      <c r="B78" s="12" t="s">
        <v>5</v>
      </c>
      <c r="C78" s="16">
        <f>C77-MAX(C72:C76)</f>
        <v>339</v>
      </c>
      <c r="D78" s="16"/>
      <c r="G78" s="12" t="s">
        <v>5</v>
      </c>
      <c r="H78" s="16" t="s">
        <v>80</v>
      </c>
      <c r="I78" s="16"/>
      <c r="J78" s="21"/>
    </row>
    <row r="79" spans="1:9" ht="18" customHeight="1">
      <c r="A79" s="40"/>
      <c r="B79" s="33" t="s">
        <v>37</v>
      </c>
      <c r="C79" s="34" t="s">
        <v>0</v>
      </c>
      <c r="D79" s="35"/>
      <c r="E79" s="2"/>
      <c r="F79" s="40"/>
      <c r="G79" s="33" t="s">
        <v>6</v>
      </c>
      <c r="H79" s="34" t="s">
        <v>0</v>
      </c>
      <c r="I79" s="35"/>
    </row>
    <row r="80" spans="1:9" ht="18" customHeight="1">
      <c r="A80" s="27" t="s">
        <v>10</v>
      </c>
      <c r="B80" s="3" t="s">
        <v>125</v>
      </c>
      <c r="C80" s="9">
        <v>97</v>
      </c>
      <c r="D80" s="9" t="s">
        <v>37</v>
      </c>
      <c r="E80" s="14"/>
      <c r="F80" s="27" t="s">
        <v>10</v>
      </c>
      <c r="G80" s="8" t="s">
        <v>129</v>
      </c>
      <c r="H80" s="9">
        <v>94</v>
      </c>
      <c r="I80" s="9" t="s">
        <v>38</v>
      </c>
    </row>
    <row r="81" spans="1:9" ht="18" customHeight="1">
      <c r="A81" s="27" t="s">
        <v>11</v>
      </c>
      <c r="B81" s="3" t="s">
        <v>126</v>
      </c>
      <c r="C81" s="3">
        <v>121</v>
      </c>
      <c r="D81" s="3" t="s">
        <v>37</v>
      </c>
      <c r="E81" s="2"/>
      <c r="F81" s="27" t="s">
        <v>11</v>
      </c>
      <c r="G81" s="4" t="s">
        <v>130</v>
      </c>
      <c r="H81" s="3">
        <v>79</v>
      </c>
      <c r="I81" s="3" t="s">
        <v>38</v>
      </c>
    </row>
    <row r="82" spans="1:9" ht="18" customHeight="1">
      <c r="A82" s="27" t="s">
        <v>12</v>
      </c>
      <c r="B82" s="3" t="s">
        <v>127</v>
      </c>
      <c r="C82" s="3">
        <v>140</v>
      </c>
      <c r="D82" s="3" t="s">
        <v>37</v>
      </c>
      <c r="E82" s="2"/>
      <c r="F82" s="27" t="s">
        <v>12</v>
      </c>
      <c r="G82" s="4" t="s">
        <v>131</v>
      </c>
      <c r="H82" s="3">
        <v>105</v>
      </c>
      <c r="I82" s="3" t="s">
        <v>38</v>
      </c>
    </row>
    <row r="83" spans="1:9" ht="18" customHeight="1">
      <c r="A83" s="27" t="s">
        <v>13</v>
      </c>
      <c r="B83" s="3" t="s">
        <v>128</v>
      </c>
      <c r="C83" s="3">
        <v>138</v>
      </c>
      <c r="D83" s="3" t="s">
        <v>37</v>
      </c>
      <c r="E83" s="3"/>
      <c r="F83" s="27" t="s">
        <v>13</v>
      </c>
      <c r="G83" s="4" t="s">
        <v>132</v>
      </c>
      <c r="H83" s="3">
        <v>118</v>
      </c>
      <c r="I83" s="3" t="s">
        <v>38</v>
      </c>
    </row>
    <row r="84" spans="1:9" ht="18" customHeight="1">
      <c r="A84" s="27" t="s">
        <v>14</v>
      </c>
      <c r="B84" s="3"/>
      <c r="C84" s="5">
        <v>999</v>
      </c>
      <c r="D84" s="5" t="s">
        <v>37</v>
      </c>
      <c r="E84" s="2"/>
      <c r="F84" s="27" t="s">
        <v>14</v>
      </c>
      <c r="G84" s="4" t="s">
        <v>133</v>
      </c>
      <c r="H84" s="5">
        <v>134</v>
      </c>
      <c r="I84" s="5" t="s">
        <v>38</v>
      </c>
    </row>
    <row r="85" spans="2:9" ht="18" customHeight="1">
      <c r="B85" s="8" t="s">
        <v>1</v>
      </c>
      <c r="C85" s="9">
        <f>SUM(C80:C84)</f>
        <v>1495</v>
      </c>
      <c r="D85" s="9"/>
      <c r="E85" s="13"/>
      <c r="G85" s="8" t="s">
        <v>1</v>
      </c>
      <c r="H85" s="9">
        <f>SUM(H80:H84)</f>
        <v>530</v>
      </c>
      <c r="I85" s="9"/>
    </row>
    <row r="86" spans="2:9" ht="18" customHeight="1">
      <c r="B86" s="12" t="s">
        <v>5</v>
      </c>
      <c r="C86" s="16">
        <f>C85-MAX(C80:C84)</f>
        <v>496</v>
      </c>
      <c r="D86" s="16"/>
      <c r="E86" s="2"/>
      <c r="G86" s="12" t="s">
        <v>5</v>
      </c>
      <c r="H86" s="16">
        <f>H85-MAX(H80:H84)</f>
        <v>396</v>
      </c>
      <c r="I86" s="16"/>
    </row>
    <row r="87" spans="2:5" ht="18" customHeight="1">
      <c r="B87" s="12"/>
      <c r="C87" s="16"/>
      <c r="D87" s="16"/>
      <c r="E87" s="2"/>
    </row>
    <row r="88" spans="1:9" ht="18" customHeight="1">
      <c r="A88" s="40"/>
      <c r="B88" s="33" t="s">
        <v>39</v>
      </c>
      <c r="C88" s="34" t="s">
        <v>0</v>
      </c>
      <c r="D88" s="35"/>
      <c r="E88" s="2"/>
      <c r="F88" s="40"/>
      <c r="G88" s="33" t="s">
        <v>7</v>
      </c>
      <c r="H88" s="34" t="s">
        <v>0</v>
      </c>
      <c r="I88" s="35"/>
    </row>
    <row r="89" spans="1:9" ht="18" customHeight="1">
      <c r="A89" s="27" t="s">
        <v>10</v>
      </c>
      <c r="B89" s="8" t="s">
        <v>134</v>
      </c>
      <c r="C89" s="9">
        <v>92</v>
      </c>
      <c r="D89" s="9" t="s">
        <v>39</v>
      </c>
      <c r="E89" s="14"/>
      <c r="F89" s="27" t="s">
        <v>10</v>
      </c>
      <c r="G89" s="3" t="s">
        <v>143</v>
      </c>
      <c r="H89" s="9">
        <v>85</v>
      </c>
      <c r="I89" s="9" t="s">
        <v>7</v>
      </c>
    </row>
    <row r="90" spans="1:9" ht="18" customHeight="1">
      <c r="A90" s="27" t="s">
        <v>11</v>
      </c>
      <c r="B90" s="4" t="s">
        <v>135</v>
      </c>
      <c r="C90" s="3">
        <v>82</v>
      </c>
      <c r="D90" s="3" t="s">
        <v>39</v>
      </c>
      <c r="E90" s="2"/>
      <c r="F90" s="27" t="s">
        <v>11</v>
      </c>
      <c r="G90" s="3" t="s">
        <v>144</v>
      </c>
      <c r="H90" s="3">
        <v>82</v>
      </c>
      <c r="I90" s="3" t="s">
        <v>7</v>
      </c>
    </row>
    <row r="91" spans="1:9" ht="18" customHeight="1">
      <c r="A91" s="27" t="s">
        <v>12</v>
      </c>
      <c r="B91" s="4" t="s">
        <v>136</v>
      </c>
      <c r="C91" s="3">
        <v>88</v>
      </c>
      <c r="D91" s="3" t="s">
        <v>39</v>
      </c>
      <c r="E91" s="2"/>
      <c r="F91" s="27" t="s">
        <v>12</v>
      </c>
      <c r="G91" s="4" t="s">
        <v>145</v>
      </c>
      <c r="H91" s="3">
        <v>83</v>
      </c>
      <c r="I91" s="3" t="s">
        <v>7</v>
      </c>
    </row>
    <row r="92" spans="1:9" ht="18" customHeight="1">
      <c r="A92" s="27" t="s">
        <v>13</v>
      </c>
      <c r="B92" s="4" t="s">
        <v>137</v>
      </c>
      <c r="C92" s="3">
        <v>79</v>
      </c>
      <c r="D92" s="3" t="s">
        <v>39</v>
      </c>
      <c r="E92" s="3"/>
      <c r="F92" s="27" t="s">
        <v>13</v>
      </c>
      <c r="G92" s="4" t="s">
        <v>146</v>
      </c>
      <c r="H92" s="3">
        <v>88</v>
      </c>
      <c r="I92" s="3" t="s">
        <v>7</v>
      </c>
    </row>
    <row r="93" spans="1:9" ht="18" customHeight="1">
      <c r="A93" s="27" t="s">
        <v>14</v>
      </c>
      <c r="B93" s="4" t="s">
        <v>138</v>
      </c>
      <c r="C93" s="5">
        <v>109</v>
      </c>
      <c r="D93" s="5" t="s">
        <v>39</v>
      </c>
      <c r="E93" s="2"/>
      <c r="F93" s="27" t="s">
        <v>14</v>
      </c>
      <c r="G93" s="4" t="s">
        <v>147</v>
      </c>
      <c r="H93" s="5">
        <v>108</v>
      </c>
      <c r="I93" s="5" t="s">
        <v>7</v>
      </c>
    </row>
    <row r="94" spans="2:9" ht="18" customHeight="1">
      <c r="B94" s="8" t="s">
        <v>1</v>
      </c>
      <c r="C94" s="9">
        <f>SUM(C89:C93)</f>
        <v>450</v>
      </c>
      <c r="D94" s="9"/>
      <c r="E94" s="13"/>
      <c r="G94" s="8" t="s">
        <v>1</v>
      </c>
      <c r="H94" s="9">
        <f>SUM(H89:H93)</f>
        <v>446</v>
      </c>
      <c r="I94" s="9"/>
    </row>
    <row r="95" spans="2:9" ht="18" customHeight="1">
      <c r="B95" s="12" t="s">
        <v>5</v>
      </c>
      <c r="C95" s="16">
        <f>C94-MAX(C89:C93)</f>
        <v>341</v>
      </c>
      <c r="D95" s="16"/>
      <c r="E95" s="2"/>
      <c r="G95" s="12" t="s">
        <v>5</v>
      </c>
      <c r="H95" s="16">
        <f>H94-MAX(H89:H93)</f>
        <v>338</v>
      </c>
      <c r="I95" s="16"/>
    </row>
    <row r="96" ht="18" customHeight="1"/>
    <row r="97" spans="1:9" ht="18" customHeight="1">
      <c r="A97" s="40"/>
      <c r="B97" s="33" t="s">
        <v>25</v>
      </c>
      <c r="C97" s="34" t="s">
        <v>0</v>
      </c>
      <c r="D97" s="35"/>
      <c r="E97" s="2"/>
      <c r="F97" s="40"/>
      <c r="G97" s="33" t="s">
        <v>40</v>
      </c>
      <c r="H97" s="34" t="s">
        <v>0</v>
      </c>
      <c r="I97" s="35"/>
    </row>
    <row r="98" spans="1:10" ht="18" customHeight="1">
      <c r="A98" s="27" t="s">
        <v>10</v>
      </c>
      <c r="B98" s="8" t="s">
        <v>141</v>
      </c>
      <c r="C98" s="9">
        <v>78</v>
      </c>
      <c r="D98" s="9" t="s">
        <v>25</v>
      </c>
      <c r="E98" s="14"/>
      <c r="F98" s="27" t="s">
        <v>10</v>
      </c>
      <c r="G98" s="8" t="s">
        <v>52</v>
      </c>
      <c r="H98" s="9">
        <v>127</v>
      </c>
      <c r="I98" s="9" t="s">
        <v>140</v>
      </c>
      <c r="J98" s="4"/>
    </row>
    <row r="99" spans="1:9" ht="18" customHeight="1">
      <c r="A99" s="27" t="s">
        <v>11</v>
      </c>
      <c r="B99" s="4" t="s">
        <v>142</v>
      </c>
      <c r="C99" s="3">
        <v>78</v>
      </c>
      <c r="D99" s="3" t="s">
        <v>25</v>
      </c>
      <c r="E99" s="2"/>
      <c r="F99" s="27" t="s">
        <v>11</v>
      </c>
      <c r="G99" s="4" t="s">
        <v>53</v>
      </c>
      <c r="H99" s="3">
        <v>102</v>
      </c>
      <c r="I99" s="3" t="s">
        <v>140</v>
      </c>
    </row>
    <row r="100" spans="1:9" ht="18" customHeight="1">
      <c r="A100" s="27" t="s">
        <v>12</v>
      </c>
      <c r="B100" s="4" t="s">
        <v>148</v>
      </c>
      <c r="C100" s="3">
        <v>77</v>
      </c>
      <c r="D100" s="3" t="s">
        <v>25</v>
      </c>
      <c r="E100" s="2"/>
      <c r="F100" s="27" t="s">
        <v>12</v>
      </c>
      <c r="G100" s="4"/>
      <c r="H100" s="3"/>
      <c r="I100" s="3"/>
    </row>
    <row r="101" spans="1:9" ht="18" customHeight="1">
      <c r="A101" s="27" t="s">
        <v>13</v>
      </c>
      <c r="B101" s="4" t="s">
        <v>149</v>
      </c>
      <c r="C101" s="3">
        <v>80</v>
      </c>
      <c r="D101" s="3" t="s">
        <v>25</v>
      </c>
      <c r="E101" s="3"/>
      <c r="F101" s="27" t="s">
        <v>13</v>
      </c>
      <c r="G101" s="4"/>
      <c r="I101" s="3"/>
    </row>
    <row r="102" spans="1:9" ht="18" customHeight="1">
      <c r="A102" s="27" t="s">
        <v>14</v>
      </c>
      <c r="B102" s="4" t="s">
        <v>150</v>
      </c>
      <c r="C102" s="5">
        <v>85</v>
      </c>
      <c r="D102" s="5" t="s">
        <v>25</v>
      </c>
      <c r="E102" s="2"/>
      <c r="F102" s="27" t="s">
        <v>14</v>
      </c>
      <c r="G102" s="4"/>
      <c r="H102" s="5"/>
      <c r="I102" s="5"/>
    </row>
    <row r="103" spans="2:9" ht="18" customHeight="1">
      <c r="B103" s="8" t="s">
        <v>1</v>
      </c>
      <c r="C103" s="9">
        <f>SUM(C98:C102)</f>
        <v>398</v>
      </c>
      <c r="D103" s="9"/>
      <c r="E103" s="13"/>
      <c r="G103" s="8" t="s">
        <v>1</v>
      </c>
      <c r="H103" s="9">
        <f>SUM(H98:H102)</f>
        <v>229</v>
      </c>
      <c r="I103" s="9"/>
    </row>
    <row r="104" spans="2:10" ht="18" customHeight="1">
      <c r="B104" s="12" t="s">
        <v>5</v>
      </c>
      <c r="C104" s="16">
        <f>C103-MAX(C98:C102)</f>
        <v>313</v>
      </c>
      <c r="D104" s="16"/>
      <c r="E104" s="2"/>
      <c r="G104" s="12" t="s">
        <v>5</v>
      </c>
      <c r="H104" s="16">
        <f>H103-MAX(H98:H102)</f>
        <v>102</v>
      </c>
      <c r="I104" s="16"/>
      <c r="J104" s="21"/>
    </row>
    <row r="105" spans="2:10" ht="18" customHeight="1">
      <c r="B105" s="12"/>
      <c r="C105" s="16"/>
      <c r="D105" s="16"/>
      <c r="E105" s="2"/>
      <c r="G105" s="12"/>
      <c r="H105" s="16"/>
      <c r="I105" s="16"/>
      <c r="J105" s="21"/>
    </row>
    <row r="106" spans="2:9" ht="18" customHeight="1">
      <c r="B106" s="31"/>
      <c r="C106" s="19"/>
      <c r="D106" s="19"/>
      <c r="E106" s="19"/>
      <c r="F106" s="25"/>
      <c r="G106" s="18"/>
      <c r="H106" s="19"/>
      <c r="I106" s="30"/>
    </row>
    <row r="107" ht="18" customHeight="1"/>
    <row r="108" spans="1:9" ht="18" customHeight="1" thickBot="1">
      <c r="A108" s="40"/>
      <c r="B108" s="33" t="s">
        <v>27</v>
      </c>
      <c r="C108" s="34" t="s">
        <v>0</v>
      </c>
      <c r="D108" s="35"/>
      <c r="F108" s="40"/>
      <c r="G108" s="33" t="s">
        <v>41</v>
      </c>
      <c r="H108" s="34" t="s">
        <v>0</v>
      </c>
      <c r="I108" s="35"/>
    </row>
    <row r="109" spans="1:10" ht="18" customHeight="1" thickBot="1">
      <c r="A109" s="27" t="s">
        <v>10</v>
      </c>
      <c r="B109" s="3" t="s">
        <v>99</v>
      </c>
      <c r="C109" s="3">
        <v>110</v>
      </c>
      <c r="D109" s="3" t="s">
        <v>27</v>
      </c>
      <c r="F109" s="27" t="s">
        <v>10</v>
      </c>
      <c r="G109" s="3" t="s">
        <v>139</v>
      </c>
      <c r="H109" s="3">
        <v>122</v>
      </c>
      <c r="I109" s="3" t="s">
        <v>41</v>
      </c>
      <c r="J109" s="23"/>
    </row>
    <row r="110" spans="1:4" ht="18" customHeight="1">
      <c r="A110" s="27" t="s">
        <v>11</v>
      </c>
      <c r="B110" s="3" t="s">
        <v>100</v>
      </c>
      <c r="C110" s="3">
        <v>113</v>
      </c>
      <c r="D110" s="3" t="s">
        <v>27</v>
      </c>
    </row>
    <row r="111" spans="2:7" ht="18" customHeight="1">
      <c r="B111" s="6"/>
      <c r="G111" s="6"/>
    </row>
    <row r="112" spans="2:9" ht="18" customHeight="1">
      <c r="B112" s="3"/>
      <c r="C112" s="3"/>
      <c r="D112" s="3"/>
      <c r="G112" s="3"/>
      <c r="H112" s="3"/>
      <c r="I112" s="3"/>
    </row>
    <row r="113" ht="18" customHeight="1"/>
    <row r="114" spans="2:7" ht="18" customHeight="1">
      <c r="B114" s="6"/>
      <c r="G114" s="6"/>
    </row>
    <row r="115" spans="2:9" ht="18" customHeight="1">
      <c r="B115" s="3"/>
      <c r="C115" s="3"/>
      <c r="D115" s="3"/>
      <c r="G115" s="3"/>
      <c r="H115" s="3"/>
      <c r="I115" s="3"/>
    </row>
    <row r="116" spans="2:9" ht="18" customHeight="1">
      <c r="B116" s="3"/>
      <c r="C116" s="3"/>
      <c r="D116" s="3"/>
      <c r="E116" s="3"/>
      <c r="F116" s="26"/>
      <c r="G116" s="3"/>
      <c r="H116" s="3"/>
      <c r="I116" s="3"/>
    </row>
    <row r="117" spans="2:9" ht="18" customHeight="1">
      <c r="B117" s="3"/>
      <c r="C117" s="3"/>
      <c r="D117" s="3"/>
      <c r="E117" s="3"/>
      <c r="F117" s="26"/>
      <c r="G117" s="3"/>
      <c r="H117" s="3"/>
      <c r="I117" s="3"/>
    </row>
    <row r="118" spans="2:7" ht="18" customHeight="1">
      <c r="B118" s="6"/>
      <c r="C118" s="3"/>
      <c r="D118" s="3"/>
      <c r="E118" s="3"/>
      <c r="F118" s="26"/>
      <c r="G118" s="3"/>
    </row>
    <row r="119" spans="2:7" ht="18" customHeight="1">
      <c r="B119" s="3"/>
      <c r="C119" s="3"/>
      <c r="D119" s="3"/>
      <c r="E119" s="3"/>
      <c r="F119" s="26"/>
      <c r="G119" s="3"/>
    </row>
    <row r="120" spans="2:7" ht="18" customHeight="1">
      <c r="B120" s="3"/>
      <c r="C120" s="3"/>
      <c r="D120" s="3"/>
      <c r="E120" s="3"/>
      <c r="F120" s="26"/>
      <c r="G120" s="3"/>
    </row>
    <row r="121" spans="2:7" ht="18" customHeight="1">
      <c r="B121" s="3"/>
      <c r="C121" s="3"/>
      <c r="D121" s="3"/>
      <c r="E121" s="3"/>
      <c r="F121" s="26"/>
      <c r="G121" s="3"/>
    </row>
    <row r="122" spans="2:7" ht="19.5" customHeight="1">
      <c r="B122" s="3"/>
      <c r="C122" s="3"/>
      <c r="D122" s="3"/>
      <c r="E122" s="3"/>
      <c r="F122" s="26"/>
      <c r="G122" s="3"/>
    </row>
    <row r="123" spans="2:7" ht="15.75">
      <c r="B123" s="3"/>
      <c r="C123" s="3"/>
      <c r="D123" s="3"/>
      <c r="E123" s="3"/>
      <c r="F123" s="26"/>
      <c r="G123" s="3"/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&amp;CSTONY POINT HIGH SCHOOL BOYS GOLF- Varsity Boys 2011-2012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85">
      <selection activeCell="D109" sqref="B2:D109"/>
    </sheetView>
  </sheetViews>
  <sheetFormatPr defaultColWidth="9.140625" defaultRowHeight="12.75"/>
  <cols>
    <col min="1" max="1" width="7.8515625" style="0" customWidth="1"/>
    <col min="2" max="2" width="36.421875" style="0" customWidth="1"/>
    <col min="3" max="3" width="10.421875" style="0" customWidth="1"/>
    <col min="4" max="4" width="27.57421875" style="0" customWidth="1"/>
  </cols>
  <sheetData>
    <row r="1" spans="1:5" ht="12.75">
      <c r="A1" s="7" t="s">
        <v>16</v>
      </c>
      <c r="B1" s="7" t="s">
        <v>17</v>
      </c>
      <c r="C1" s="7" t="s">
        <v>0</v>
      </c>
      <c r="D1" s="7" t="s">
        <v>18</v>
      </c>
      <c r="E1" s="7"/>
    </row>
    <row r="2" spans="2:4" ht="12.75">
      <c r="B2" s="4" t="s">
        <v>75</v>
      </c>
      <c r="C2" s="3">
        <v>70</v>
      </c>
      <c r="D2" s="9" t="s">
        <v>15</v>
      </c>
    </row>
    <row r="3" spans="2:4" ht="12.75">
      <c r="B3" s="4" t="s">
        <v>71</v>
      </c>
      <c r="C3" s="3">
        <v>71</v>
      </c>
      <c r="D3" s="9" t="s">
        <v>20</v>
      </c>
    </row>
    <row r="4" spans="2:4" ht="12.75">
      <c r="B4" s="8" t="s">
        <v>69</v>
      </c>
      <c r="C4" s="9">
        <v>74</v>
      </c>
      <c r="D4" s="9" t="s">
        <v>20</v>
      </c>
    </row>
    <row r="5" spans="2:4" ht="12.75">
      <c r="B5" s="8" t="s">
        <v>74</v>
      </c>
      <c r="C5" s="9">
        <v>74</v>
      </c>
      <c r="D5" s="9" t="s">
        <v>15</v>
      </c>
    </row>
    <row r="6" spans="2:4" ht="12.75">
      <c r="B6" s="4" t="s">
        <v>112</v>
      </c>
      <c r="C6" s="3">
        <v>75</v>
      </c>
      <c r="D6" s="3" t="s">
        <v>22</v>
      </c>
    </row>
    <row r="7" spans="2:4" ht="12.75">
      <c r="B7" s="4" t="s">
        <v>70</v>
      </c>
      <c r="C7" s="3">
        <v>77</v>
      </c>
      <c r="D7" s="9" t="s">
        <v>20</v>
      </c>
    </row>
    <row r="8" spans="2:4" ht="12.75">
      <c r="B8" s="4" t="s">
        <v>76</v>
      </c>
      <c r="C8" s="3">
        <v>77</v>
      </c>
      <c r="D8" s="9" t="s">
        <v>15</v>
      </c>
    </row>
    <row r="9" spans="2:4" ht="12.75">
      <c r="B9" s="8" t="s">
        <v>79</v>
      </c>
      <c r="C9" s="9">
        <v>77</v>
      </c>
      <c r="D9" s="9" t="s">
        <v>34</v>
      </c>
    </row>
    <row r="10" spans="2:4" ht="12.75">
      <c r="B10" s="8" t="s">
        <v>106</v>
      </c>
      <c r="C10" s="9">
        <v>77</v>
      </c>
      <c r="D10" s="9" t="s">
        <v>23</v>
      </c>
    </row>
    <row r="11" spans="2:4" ht="12.75">
      <c r="B11" s="4" t="s">
        <v>148</v>
      </c>
      <c r="C11" s="3">
        <v>77</v>
      </c>
      <c r="D11" s="3" t="s">
        <v>25</v>
      </c>
    </row>
    <row r="12" spans="2:4" ht="12.75">
      <c r="B12" s="8" t="s">
        <v>141</v>
      </c>
      <c r="C12" s="9">
        <v>78</v>
      </c>
      <c r="D12" s="9" t="s">
        <v>25</v>
      </c>
    </row>
    <row r="13" spans="2:4" ht="12.75">
      <c r="B13" s="4" t="s">
        <v>142</v>
      </c>
      <c r="C13" s="3">
        <v>78</v>
      </c>
      <c r="D13" s="3" t="s">
        <v>25</v>
      </c>
    </row>
    <row r="14" spans="2:4" ht="12.75">
      <c r="B14" s="8" t="s">
        <v>54</v>
      </c>
      <c r="C14" s="9">
        <v>79</v>
      </c>
      <c r="D14" s="9" t="s">
        <v>30</v>
      </c>
    </row>
    <row r="15" spans="2:4" ht="12.75">
      <c r="B15" s="4" t="s">
        <v>58</v>
      </c>
      <c r="C15" s="5">
        <v>79</v>
      </c>
      <c r="D15" s="9" t="s">
        <v>30</v>
      </c>
    </row>
    <row r="16" spans="2:4" ht="12.75">
      <c r="B16" s="4" t="s">
        <v>86</v>
      </c>
      <c r="C16" s="3">
        <v>79</v>
      </c>
      <c r="D16" s="47" t="s">
        <v>35</v>
      </c>
    </row>
    <row r="17" spans="2:4" ht="12.75">
      <c r="B17" s="4" t="s">
        <v>130</v>
      </c>
      <c r="C17" s="3">
        <v>79</v>
      </c>
      <c r="D17" s="3" t="s">
        <v>38</v>
      </c>
    </row>
    <row r="18" spans="2:4" ht="12.75">
      <c r="B18" s="4" t="s">
        <v>137</v>
      </c>
      <c r="C18" s="3">
        <v>79</v>
      </c>
      <c r="D18" s="3" t="s">
        <v>39</v>
      </c>
    </row>
    <row r="19" spans="2:4" ht="12.75">
      <c r="B19" s="8" t="s">
        <v>84</v>
      </c>
      <c r="C19" s="9">
        <v>80</v>
      </c>
      <c r="D19" s="47" t="s">
        <v>35</v>
      </c>
    </row>
    <row r="20" spans="2:4" ht="12.75">
      <c r="B20" s="4" t="s">
        <v>149</v>
      </c>
      <c r="C20" s="3">
        <v>80</v>
      </c>
      <c r="D20" s="3" t="s">
        <v>25</v>
      </c>
    </row>
    <row r="21" spans="2:4" ht="12.75">
      <c r="B21" s="4" t="s">
        <v>95</v>
      </c>
      <c r="C21" s="3">
        <v>81</v>
      </c>
      <c r="D21" s="9" t="s">
        <v>21</v>
      </c>
    </row>
    <row r="22" spans="2:4" ht="12.75">
      <c r="B22" s="8" t="s">
        <v>101</v>
      </c>
      <c r="C22" s="9">
        <v>81</v>
      </c>
      <c r="D22" s="9" t="s">
        <v>4</v>
      </c>
    </row>
    <row r="23" spans="2:4" ht="12.75">
      <c r="B23" s="4" t="s">
        <v>124</v>
      </c>
      <c r="C23" s="5">
        <v>81</v>
      </c>
      <c r="D23" s="5" t="s">
        <v>9</v>
      </c>
    </row>
    <row r="24" spans="2:4" ht="12.75">
      <c r="B24" s="8" t="s">
        <v>59</v>
      </c>
      <c r="C24" s="9">
        <v>82</v>
      </c>
      <c r="D24" s="9" t="s">
        <v>31</v>
      </c>
    </row>
    <row r="25" spans="2:4" ht="12.75">
      <c r="B25" s="4" t="s">
        <v>60</v>
      </c>
      <c r="C25" s="3">
        <v>82</v>
      </c>
      <c r="D25" s="9" t="s">
        <v>31</v>
      </c>
    </row>
    <row r="26" spans="2:4" ht="12.75">
      <c r="B26" s="4" t="s">
        <v>72</v>
      </c>
      <c r="C26" s="3">
        <v>82</v>
      </c>
      <c r="D26" s="9" t="s">
        <v>20</v>
      </c>
    </row>
    <row r="27" spans="2:4" ht="12.75">
      <c r="B27" s="4" t="s">
        <v>73</v>
      </c>
      <c r="C27" s="5">
        <v>82</v>
      </c>
      <c r="D27" s="9" t="s">
        <v>20</v>
      </c>
    </row>
    <row r="28" spans="2:4" ht="12.75">
      <c r="B28" s="8" t="s">
        <v>121</v>
      </c>
      <c r="C28" s="9">
        <v>82</v>
      </c>
      <c r="D28" s="9" t="s">
        <v>9</v>
      </c>
    </row>
    <row r="29" spans="2:4" ht="12.75">
      <c r="B29" s="4" t="s">
        <v>135</v>
      </c>
      <c r="C29" s="3">
        <v>82</v>
      </c>
      <c r="D29" s="3" t="s">
        <v>39</v>
      </c>
    </row>
    <row r="30" spans="2:4" ht="12.75">
      <c r="B30" s="3" t="s">
        <v>144</v>
      </c>
      <c r="C30" s="3">
        <v>82</v>
      </c>
      <c r="D30" s="3" t="s">
        <v>7</v>
      </c>
    </row>
    <row r="31" spans="2:4" ht="12.75">
      <c r="B31" s="4" t="s">
        <v>105</v>
      </c>
      <c r="C31" s="5">
        <v>83</v>
      </c>
      <c r="D31" s="9" t="s">
        <v>4</v>
      </c>
    </row>
    <row r="32" spans="2:4" ht="12.75">
      <c r="B32" s="4" t="s">
        <v>108</v>
      </c>
      <c r="C32" s="3">
        <v>83</v>
      </c>
      <c r="D32" s="9" t="s">
        <v>23</v>
      </c>
    </row>
    <row r="33" spans="2:4" ht="12.75">
      <c r="B33" s="4" t="s">
        <v>109</v>
      </c>
      <c r="C33" s="3">
        <v>83</v>
      </c>
      <c r="D33" s="9" t="s">
        <v>23</v>
      </c>
    </row>
    <row r="34" spans="2:4" ht="12.75">
      <c r="B34" s="4" t="s">
        <v>114</v>
      </c>
      <c r="C34" s="3">
        <v>83</v>
      </c>
      <c r="D34" s="3" t="s">
        <v>22</v>
      </c>
    </row>
    <row r="35" spans="2:4" ht="12.75">
      <c r="B35" s="4" t="s">
        <v>122</v>
      </c>
      <c r="C35" s="3">
        <v>83</v>
      </c>
      <c r="D35" s="3" t="s">
        <v>9</v>
      </c>
    </row>
    <row r="36" spans="2:4" ht="12.75">
      <c r="B36" s="4" t="s">
        <v>145</v>
      </c>
      <c r="C36" s="3">
        <v>83</v>
      </c>
      <c r="D36" s="3" t="s">
        <v>7</v>
      </c>
    </row>
    <row r="37" spans="2:4" ht="12.75">
      <c r="B37" s="4" t="s">
        <v>104</v>
      </c>
      <c r="C37" s="3">
        <v>84</v>
      </c>
      <c r="D37" s="9" t="s">
        <v>4</v>
      </c>
    </row>
    <row r="38" spans="2:4" ht="12.75">
      <c r="B38" s="4" t="s">
        <v>113</v>
      </c>
      <c r="C38" s="3">
        <v>84</v>
      </c>
      <c r="D38" s="3" t="s">
        <v>22</v>
      </c>
    </row>
    <row r="39" spans="2:4" ht="12.75">
      <c r="B39" s="8" t="s">
        <v>116</v>
      </c>
      <c r="C39" s="9">
        <v>84</v>
      </c>
      <c r="D39" s="9" t="s">
        <v>2</v>
      </c>
    </row>
    <row r="40" spans="2:4" ht="12.75">
      <c r="B40" s="4" t="s">
        <v>117</v>
      </c>
      <c r="C40" s="3">
        <v>84</v>
      </c>
      <c r="D40" s="3" t="s">
        <v>2</v>
      </c>
    </row>
    <row r="41" spans="2:4" ht="12.75">
      <c r="B41" s="4" t="s">
        <v>119</v>
      </c>
      <c r="C41" s="3">
        <v>84</v>
      </c>
      <c r="D41" s="3" t="s">
        <v>2</v>
      </c>
    </row>
    <row r="42" spans="2:4" ht="12.75">
      <c r="B42" s="8" t="s">
        <v>64</v>
      </c>
      <c r="C42" s="9">
        <v>85</v>
      </c>
      <c r="D42" s="9" t="s">
        <v>8</v>
      </c>
    </row>
    <row r="43" spans="2:4" ht="12.75">
      <c r="B43" s="4" t="s">
        <v>77</v>
      </c>
      <c r="C43" s="3">
        <v>85</v>
      </c>
      <c r="D43" s="9" t="s">
        <v>15</v>
      </c>
    </row>
    <row r="44" spans="2:4" ht="12.75">
      <c r="B44" s="4" t="s">
        <v>78</v>
      </c>
      <c r="C44" s="5">
        <v>85</v>
      </c>
      <c r="D44" s="9" t="s">
        <v>15</v>
      </c>
    </row>
    <row r="45" spans="2:4" ht="12.75">
      <c r="B45" s="4" t="s">
        <v>107</v>
      </c>
      <c r="C45" s="3">
        <v>85</v>
      </c>
      <c r="D45" s="9" t="s">
        <v>23</v>
      </c>
    </row>
    <row r="46" spans="2:4" ht="12.75">
      <c r="B46" s="3" t="s">
        <v>143</v>
      </c>
      <c r="C46" s="9">
        <v>85</v>
      </c>
      <c r="D46" s="9" t="s">
        <v>7</v>
      </c>
    </row>
    <row r="47" spans="2:4" ht="12.75">
      <c r="B47" s="4" t="s">
        <v>150</v>
      </c>
      <c r="C47" s="5">
        <v>85</v>
      </c>
      <c r="D47" s="5" t="s">
        <v>25</v>
      </c>
    </row>
    <row r="48" spans="2:4" ht="12.75">
      <c r="B48" s="4" t="s">
        <v>57</v>
      </c>
      <c r="C48" s="3">
        <v>87</v>
      </c>
      <c r="D48" s="9" t="s">
        <v>30</v>
      </c>
    </row>
    <row r="49" spans="2:4" ht="12.75">
      <c r="B49" s="8" t="s">
        <v>94</v>
      </c>
      <c r="C49" s="9">
        <v>87</v>
      </c>
      <c r="D49" s="9" t="s">
        <v>21</v>
      </c>
    </row>
    <row r="50" spans="2:4" ht="12.75">
      <c r="B50" s="4" t="s">
        <v>115</v>
      </c>
      <c r="C50" s="5">
        <v>87</v>
      </c>
      <c r="D50" s="5" t="s">
        <v>22</v>
      </c>
    </row>
    <row r="51" spans="2:4" ht="12.75">
      <c r="B51" s="4" t="s">
        <v>120</v>
      </c>
      <c r="C51" s="5">
        <v>87</v>
      </c>
      <c r="D51" s="5" t="s">
        <v>2</v>
      </c>
    </row>
    <row r="52" spans="2:4" ht="12.75">
      <c r="B52" s="4" t="s">
        <v>45</v>
      </c>
      <c r="C52" s="3">
        <v>88</v>
      </c>
      <c r="D52" s="9" t="s">
        <v>28</v>
      </c>
    </row>
    <row r="53" spans="2:4" ht="12.75">
      <c r="B53" s="8" t="s">
        <v>151</v>
      </c>
      <c r="C53" s="9">
        <v>88</v>
      </c>
      <c r="D53" s="9" t="s">
        <v>26</v>
      </c>
    </row>
    <row r="54" spans="2:4" ht="12.75">
      <c r="B54" s="4" t="s">
        <v>102</v>
      </c>
      <c r="C54" s="3">
        <v>88</v>
      </c>
      <c r="D54" s="9" t="s">
        <v>4</v>
      </c>
    </row>
    <row r="55" spans="2:4" ht="12.75">
      <c r="B55" s="4" t="s">
        <v>118</v>
      </c>
      <c r="C55" s="3">
        <v>88</v>
      </c>
      <c r="D55" s="3" t="s">
        <v>2</v>
      </c>
    </row>
    <row r="56" spans="2:4" ht="12.75">
      <c r="B56" s="4" t="s">
        <v>136</v>
      </c>
      <c r="C56" s="3">
        <v>88</v>
      </c>
      <c r="D56" s="3" t="s">
        <v>39</v>
      </c>
    </row>
    <row r="57" spans="2:4" ht="12.75">
      <c r="B57" s="4" t="s">
        <v>146</v>
      </c>
      <c r="C57" s="3">
        <v>88</v>
      </c>
      <c r="D57" s="3" t="s">
        <v>7</v>
      </c>
    </row>
    <row r="58" spans="2:4" ht="12.75">
      <c r="B58" s="4" t="s">
        <v>55</v>
      </c>
      <c r="C58" s="3">
        <v>89</v>
      </c>
      <c r="D58" s="9" t="s">
        <v>30</v>
      </c>
    </row>
    <row r="59" spans="2:4" ht="12.75">
      <c r="B59" s="4" t="s">
        <v>63</v>
      </c>
      <c r="C59" s="5">
        <v>89</v>
      </c>
      <c r="D59" s="9" t="s">
        <v>31</v>
      </c>
    </row>
    <row r="60" spans="2:4" ht="12.75">
      <c r="B60" s="4" t="s">
        <v>98</v>
      </c>
      <c r="C60" s="5">
        <v>89</v>
      </c>
      <c r="D60" s="9" t="s">
        <v>21</v>
      </c>
    </row>
    <row r="61" spans="2:4" ht="12.75">
      <c r="B61" s="4" t="s">
        <v>103</v>
      </c>
      <c r="C61" s="3">
        <v>89</v>
      </c>
      <c r="D61" s="9" t="s">
        <v>4</v>
      </c>
    </row>
    <row r="62" spans="2:4" ht="12.75">
      <c r="B62" s="4" t="s">
        <v>56</v>
      </c>
      <c r="C62" s="3">
        <v>90</v>
      </c>
      <c r="D62" s="9" t="s">
        <v>30</v>
      </c>
    </row>
    <row r="63" spans="2:4" ht="12.75">
      <c r="B63" s="4" t="s">
        <v>68</v>
      </c>
      <c r="C63" s="5">
        <v>90</v>
      </c>
      <c r="D63" s="9" t="s">
        <v>8</v>
      </c>
    </row>
    <row r="64" spans="2:4" ht="12.75">
      <c r="B64" s="4" t="s">
        <v>110</v>
      </c>
      <c r="C64" s="5">
        <v>90</v>
      </c>
      <c r="D64" s="9" t="s">
        <v>23</v>
      </c>
    </row>
    <row r="65" spans="2:4" ht="12.75">
      <c r="B65" s="4" t="s">
        <v>43</v>
      </c>
      <c r="C65" s="3">
        <v>91</v>
      </c>
      <c r="D65" s="9" t="s">
        <v>28</v>
      </c>
    </row>
    <row r="66" spans="2:4" ht="12.75">
      <c r="B66" s="4" t="s">
        <v>61</v>
      </c>
      <c r="C66" s="3">
        <v>92</v>
      </c>
      <c r="D66" s="9" t="s">
        <v>31</v>
      </c>
    </row>
    <row r="67" spans="2:4" ht="12.75">
      <c r="B67" s="4" t="s">
        <v>88</v>
      </c>
      <c r="C67" s="3">
        <v>92</v>
      </c>
      <c r="D67" s="47" t="s">
        <v>35</v>
      </c>
    </row>
    <row r="68" spans="2:4" ht="12.75">
      <c r="B68" s="8" t="s">
        <v>134</v>
      </c>
      <c r="C68" s="9">
        <v>92</v>
      </c>
      <c r="D68" s="9" t="s">
        <v>39</v>
      </c>
    </row>
    <row r="69" spans="2:4" ht="12.75">
      <c r="B69" s="4" t="s">
        <v>50</v>
      </c>
      <c r="C69" s="3">
        <v>93</v>
      </c>
      <c r="D69" s="3" t="s">
        <v>29</v>
      </c>
    </row>
    <row r="70" spans="2:4" ht="12.75">
      <c r="B70" s="4" t="s">
        <v>87</v>
      </c>
      <c r="C70" s="5">
        <v>93</v>
      </c>
      <c r="D70" s="47" t="s">
        <v>35</v>
      </c>
    </row>
    <row r="71" spans="2:4" ht="12.75">
      <c r="B71" s="8" t="s">
        <v>111</v>
      </c>
      <c r="C71" s="9">
        <v>93</v>
      </c>
      <c r="D71" s="9" t="s">
        <v>22</v>
      </c>
    </row>
    <row r="72" spans="2:4" ht="12.75">
      <c r="B72" s="8" t="s">
        <v>129</v>
      </c>
      <c r="C72" s="9">
        <v>94</v>
      </c>
      <c r="D72" s="9" t="s">
        <v>38</v>
      </c>
    </row>
    <row r="73" spans="2:4" ht="12.75">
      <c r="B73" s="8" t="s">
        <v>42</v>
      </c>
      <c r="C73" s="9">
        <v>95</v>
      </c>
      <c r="D73" s="9" t="s">
        <v>28</v>
      </c>
    </row>
    <row r="74" spans="2:4" ht="12.75">
      <c r="B74" s="8" t="s">
        <v>47</v>
      </c>
      <c r="C74" s="9">
        <v>97</v>
      </c>
      <c r="D74" s="9" t="s">
        <v>29</v>
      </c>
    </row>
    <row r="75" spans="2:4" ht="12.75">
      <c r="B75" s="8" t="s">
        <v>81</v>
      </c>
      <c r="C75" s="9">
        <v>97</v>
      </c>
      <c r="D75" s="9" t="s">
        <v>32</v>
      </c>
    </row>
    <row r="76" spans="2:4" ht="12.75">
      <c r="B76" s="4" t="s">
        <v>83</v>
      </c>
      <c r="C76" s="3">
        <v>97</v>
      </c>
      <c r="D76" s="9" t="s">
        <v>32</v>
      </c>
    </row>
    <row r="77" spans="2:4" ht="12.75">
      <c r="B77" s="4" t="s">
        <v>85</v>
      </c>
      <c r="C77" s="3">
        <v>97</v>
      </c>
      <c r="D77" s="47" t="s">
        <v>35</v>
      </c>
    </row>
    <row r="78" spans="2:4" ht="12.75">
      <c r="B78" s="3" t="s">
        <v>125</v>
      </c>
      <c r="C78" s="9">
        <v>97</v>
      </c>
      <c r="D78" s="9" t="s">
        <v>37</v>
      </c>
    </row>
    <row r="79" spans="2:4" ht="12.75">
      <c r="B79" s="4" t="s">
        <v>67</v>
      </c>
      <c r="C79" s="3">
        <v>98</v>
      </c>
      <c r="D79" s="9" t="s">
        <v>8</v>
      </c>
    </row>
    <row r="80" spans="2:4" ht="12.75">
      <c r="B80" s="4" t="s">
        <v>97</v>
      </c>
      <c r="C80" s="3">
        <v>98</v>
      </c>
      <c r="D80" s="9" t="s">
        <v>21</v>
      </c>
    </row>
    <row r="81" spans="2:4" ht="12.75">
      <c r="B81" s="4" t="s">
        <v>46</v>
      </c>
      <c r="C81" s="5">
        <v>100</v>
      </c>
      <c r="D81" s="9" t="s">
        <v>28</v>
      </c>
    </row>
    <row r="82" spans="2:4" ht="12.75">
      <c r="B82" s="4" t="s">
        <v>48</v>
      </c>
      <c r="C82" s="3">
        <v>100</v>
      </c>
      <c r="D82" s="3" t="s">
        <v>29</v>
      </c>
    </row>
    <row r="83" spans="2:4" ht="12.75">
      <c r="B83" s="4" t="s">
        <v>96</v>
      </c>
      <c r="C83" s="3">
        <v>101</v>
      </c>
      <c r="D83" s="9" t="s">
        <v>21</v>
      </c>
    </row>
    <row r="84" spans="2:4" ht="12.75">
      <c r="B84" s="4" t="s">
        <v>65</v>
      </c>
      <c r="C84" s="3">
        <v>102</v>
      </c>
      <c r="D84" s="9" t="s">
        <v>8</v>
      </c>
    </row>
    <row r="85" spans="2:4" ht="12.75">
      <c r="B85" s="4" t="s">
        <v>66</v>
      </c>
      <c r="C85" s="3">
        <v>102</v>
      </c>
      <c r="D85" s="9" t="s">
        <v>8</v>
      </c>
    </row>
    <row r="86" spans="2:4" ht="12.75">
      <c r="B86" s="4" t="s">
        <v>82</v>
      </c>
      <c r="C86" s="3">
        <v>102</v>
      </c>
      <c r="D86" s="9" t="s">
        <v>32</v>
      </c>
    </row>
    <row r="87" spans="2:4" ht="12.75">
      <c r="B87" s="4" t="s">
        <v>123</v>
      </c>
      <c r="C87" s="3">
        <v>102</v>
      </c>
      <c r="D87" s="3" t="s">
        <v>9</v>
      </c>
    </row>
    <row r="88" spans="2:4" ht="12.75">
      <c r="B88" s="4" t="s">
        <v>53</v>
      </c>
      <c r="C88" s="3">
        <v>102</v>
      </c>
      <c r="D88" s="3" t="s">
        <v>140</v>
      </c>
    </row>
    <row r="89" spans="2:4" ht="12.75">
      <c r="B89" s="4" t="s">
        <v>131</v>
      </c>
      <c r="C89" s="3">
        <v>105</v>
      </c>
      <c r="D89" s="3" t="s">
        <v>38</v>
      </c>
    </row>
    <row r="90" spans="2:4" ht="12.75">
      <c r="B90" s="4" t="s">
        <v>91</v>
      </c>
      <c r="C90" s="3">
        <v>106</v>
      </c>
      <c r="D90" s="9" t="s">
        <v>36</v>
      </c>
    </row>
    <row r="91" spans="2:4" ht="12.75">
      <c r="B91" s="4" t="s">
        <v>44</v>
      </c>
      <c r="C91" s="3">
        <v>107</v>
      </c>
      <c r="D91" s="9" t="s">
        <v>28</v>
      </c>
    </row>
    <row r="92" spans="2:4" ht="12.75">
      <c r="B92" s="4" t="s">
        <v>51</v>
      </c>
      <c r="C92" s="5">
        <v>108</v>
      </c>
      <c r="D92" s="5" t="s">
        <v>29</v>
      </c>
    </row>
    <row r="93" spans="2:4" ht="12.75">
      <c r="B93" s="4" t="s">
        <v>147</v>
      </c>
      <c r="C93" s="5">
        <v>108</v>
      </c>
      <c r="D93" s="5" t="s">
        <v>7</v>
      </c>
    </row>
    <row r="94" spans="2:4" ht="12.75">
      <c r="B94" s="4" t="s">
        <v>138</v>
      </c>
      <c r="C94" s="5">
        <v>109</v>
      </c>
      <c r="D94" s="5" t="s">
        <v>39</v>
      </c>
    </row>
    <row r="95" spans="2:4" ht="12.75">
      <c r="B95" s="8" t="s">
        <v>89</v>
      </c>
      <c r="C95" s="9">
        <v>110</v>
      </c>
      <c r="D95" s="9" t="s">
        <v>36</v>
      </c>
    </row>
    <row r="96" spans="2:4" ht="12.75">
      <c r="B96" s="3" t="s">
        <v>99</v>
      </c>
      <c r="C96" s="3">
        <v>110</v>
      </c>
      <c r="D96" s="3" t="s">
        <v>27</v>
      </c>
    </row>
    <row r="97" spans="2:4" ht="12.75">
      <c r="B97" s="4" t="s">
        <v>93</v>
      </c>
      <c r="C97" s="5">
        <v>112</v>
      </c>
      <c r="D97" s="9" t="s">
        <v>36</v>
      </c>
    </row>
    <row r="98" spans="2:4" ht="12.75">
      <c r="B98" s="3" t="s">
        <v>100</v>
      </c>
      <c r="C98" s="3">
        <v>113</v>
      </c>
      <c r="D98" s="3" t="s">
        <v>27</v>
      </c>
    </row>
    <row r="99" spans="2:4" ht="12.75">
      <c r="B99" s="4" t="s">
        <v>49</v>
      </c>
      <c r="C99" s="3">
        <v>116</v>
      </c>
      <c r="D99" s="3" t="s">
        <v>29</v>
      </c>
    </row>
    <row r="100" spans="2:4" ht="12.75">
      <c r="B100" s="4" t="s">
        <v>132</v>
      </c>
      <c r="C100" s="3">
        <v>118</v>
      </c>
      <c r="D100" s="3" t="s">
        <v>38</v>
      </c>
    </row>
    <row r="101" spans="2:4" ht="12.75">
      <c r="B101" s="4" t="s">
        <v>62</v>
      </c>
      <c r="C101" s="3">
        <v>121</v>
      </c>
      <c r="D101" s="9" t="s">
        <v>31</v>
      </c>
    </row>
    <row r="102" spans="2:4" ht="12.75">
      <c r="B102" s="3" t="s">
        <v>126</v>
      </c>
      <c r="C102" s="3">
        <v>121</v>
      </c>
      <c r="D102" s="3" t="s">
        <v>37</v>
      </c>
    </row>
    <row r="103" spans="2:4" ht="12.75">
      <c r="B103" s="3" t="s">
        <v>139</v>
      </c>
      <c r="C103" s="3">
        <v>122</v>
      </c>
      <c r="D103" s="3" t="s">
        <v>41</v>
      </c>
    </row>
    <row r="104" spans="2:4" ht="12.75">
      <c r="B104" s="4" t="s">
        <v>92</v>
      </c>
      <c r="C104" s="3">
        <v>125</v>
      </c>
      <c r="D104" s="9" t="s">
        <v>36</v>
      </c>
    </row>
    <row r="105" spans="2:4" ht="12.75">
      <c r="B105" s="8" t="s">
        <v>52</v>
      </c>
      <c r="C105" s="9">
        <v>127</v>
      </c>
      <c r="D105" s="9" t="s">
        <v>140</v>
      </c>
    </row>
    <row r="106" spans="2:4" ht="12.75">
      <c r="B106" s="4" t="s">
        <v>90</v>
      </c>
      <c r="C106" s="3">
        <v>131</v>
      </c>
      <c r="D106" s="9" t="s">
        <v>36</v>
      </c>
    </row>
    <row r="107" spans="2:4" ht="12.75">
      <c r="B107" s="4" t="s">
        <v>133</v>
      </c>
      <c r="C107" s="5">
        <v>134</v>
      </c>
      <c r="D107" s="5" t="s">
        <v>38</v>
      </c>
    </row>
    <row r="108" spans="2:4" ht="12.75">
      <c r="B108" s="3" t="s">
        <v>128</v>
      </c>
      <c r="C108" s="3">
        <v>138</v>
      </c>
      <c r="D108" s="3" t="s">
        <v>37</v>
      </c>
    </row>
    <row r="109" spans="2:4" ht="12.75">
      <c r="B109" s="3" t="s">
        <v>127</v>
      </c>
      <c r="C109" s="3">
        <v>140</v>
      </c>
      <c r="D109" s="3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Burnet 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BHS</dc:creator>
  <cp:keywords/>
  <dc:description/>
  <cp:lastModifiedBy>WAGER, RICHARD</cp:lastModifiedBy>
  <cp:lastPrinted>2011-10-25T15:00:14Z</cp:lastPrinted>
  <dcterms:created xsi:type="dcterms:W3CDTF">2002-03-18T15:30:03Z</dcterms:created>
  <dcterms:modified xsi:type="dcterms:W3CDTF">2012-11-07T18:29:15Z</dcterms:modified>
  <cp:category/>
  <cp:version/>
  <cp:contentType/>
  <cp:contentStatus/>
</cp:coreProperties>
</file>